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ivenorthumbriaac-my.sharepoint.com/personal/joanna_greer_northumbria_ac_uk/Documents/EC_EO_paper/data_reanalysis/"/>
    </mc:Choice>
  </mc:AlternateContent>
  <xr:revisionPtr revIDLastSave="80" documentId="8_{5A1833C7-57B1-4D4C-8281-20E8CFCAB8C5}" xr6:coauthVersionLast="45" xr6:coauthVersionMax="45" xr10:uidLastSave="{0BF533FA-4BB7-482D-B168-F469ED1B04A1}"/>
  <bookViews>
    <workbookView xWindow="-110" yWindow="-110" windowWidth="19420" windowHeight="10420" tabRatio="500" xr2:uid="{00000000-000D-0000-FFFF-FFFF00000000}"/>
  </bookViews>
  <sheets>
    <sheet name="Eyes closed_Alpha_full" sheetId="1" r:id="rId1"/>
    <sheet name="Eyes_closed_alpha_low" sheetId="3" r:id="rId2"/>
    <sheet name="Eyes_Closed_alpha_high" sheetId="4" r:id="rId3"/>
    <sheet name="Eyes_closed_beta" sheetId="5" r:id="rId4"/>
    <sheet name="Eyes Open_alpha_full" sheetId="2" r:id="rId5"/>
    <sheet name="Eyes_Open_alpha_low" sheetId="6" r:id="rId6"/>
    <sheet name="Eyes_Open_alpha_high" sheetId="7" r:id="rId7"/>
    <sheet name="Eyes_Open_beta" sheetId="8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35" i="4" l="1"/>
  <c r="AW34" i="4"/>
  <c r="AW33" i="4"/>
  <c r="AW32" i="4"/>
  <c r="AW31" i="4"/>
  <c r="AW30" i="4"/>
  <c r="AW29" i="4"/>
  <c r="AW28" i="4"/>
  <c r="AW27" i="4"/>
  <c r="AW26" i="4"/>
  <c r="AW25" i="4"/>
  <c r="AW24" i="4"/>
  <c r="AW23" i="4"/>
  <c r="AW22" i="4"/>
  <c r="AW21" i="4"/>
  <c r="AW20" i="4"/>
  <c r="AW19" i="4"/>
  <c r="AW18" i="4"/>
  <c r="AW17" i="4"/>
  <c r="AW16" i="4"/>
  <c r="AW15" i="4"/>
  <c r="AW14" i="4"/>
  <c r="AW13" i="4"/>
  <c r="AW12" i="4"/>
  <c r="AW11" i="4"/>
  <c r="AW10" i="4"/>
  <c r="AW9" i="4"/>
  <c r="AW8" i="4"/>
  <c r="AW7" i="4"/>
  <c r="AW6" i="4"/>
  <c r="AW5" i="4"/>
  <c r="AW4" i="4"/>
  <c r="AW3" i="4"/>
  <c r="AW2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Q8" i="4"/>
  <c r="AQ7" i="4"/>
  <c r="AQ6" i="4"/>
  <c r="AQ5" i="4"/>
  <c r="AQ4" i="4"/>
  <c r="AQ3" i="4"/>
  <c r="AQ2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6" i="4"/>
  <c r="AK5" i="4"/>
  <c r="AK4" i="4"/>
  <c r="AK3" i="4"/>
  <c r="AK2" i="4"/>
  <c r="AX35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X9" i="8"/>
  <c r="AX8" i="8"/>
  <c r="AX7" i="8"/>
  <c r="AX6" i="8"/>
  <c r="AX5" i="8"/>
  <c r="AX4" i="8"/>
  <c r="AX3" i="8"/>
  <c r="AX2" i="8"/>
  <c r="AR35" i="8"/>
  <c r="AR34" i="8"/>
  <c r="AR33" i="8"/>
  <c r="AR32" i="8"/>
  <c r="AR31" i="8"/>
  <c r="AR30" i="8"/>
  <c r="AR29" i="8"/>
  <c r="AR28" i="8"/>
  <c r="AR27" i="8"/>
  <c r="AR26" i="8"/>
  <c r="AR25" i="8"/>
  <c r="AR24" i="8"/>
  <c r="AR23" i="8"/>
  <c r="AR22" i="8"/>
  <c r="AR21" i="8"/>
  <c r="AR20" i="8"/>
  <c r="AR19" i="8"/>
  <c r="AR18" i="8"/>
  <c r="AR17" i="8"/>
  <c r="AR16" i="8"/>
  <c r="AR15" i="8"/>
  <c r="AR14" i="8"/>
  <c r="AR13" i="8"/>
  <c r="AR12" i="8"/>
  <c r="AR11" i="8"/>
  <c r="AR10" i="8"/>
  <c r="AR9" i="8"/>
  <c r="AR8" i="8"/>
  <c r="AR7" i="8"/>
  <c r="AR6" i="8"/>
  <c r="AR5" i="8"/>
  <c r="AR4" i="8"/>
  <c r="AR3" i="8"/>
  <c r="AR2" i="8"/>
  <c r="AL35" i="8"/>
  <c r="AL34" i="8"/>
  <c r="AL33" i="8"/>
  <c r="AL32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L8" i="8"/>
  <c r="AL7" i="8"/>
  <c r="AL6" i="8"/>
  <c r="AL5" i="8"/>
  <c r="AL4" i="8"/>
  <c r="AL3" i="8"/>
  <c r="AL2" i="8"/>
  <c r="BD35" i="8"/>
  <c r="BD34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9" i="8"/>
  <c r="BD18" i="8"/>
  <c r="BD17" i="8"/>
  <c r="BD16" i="8"/>
  <c r="BD15" i="8"/>
  <c r="BD14" i="8"/>
  <c r="BD13" i="8"/>
  <c r="BD12" i="8"/>
  <c r="BD11" i="8"/>
  <c r="BD10" i="8"/>
  <c r="BD9" i="8"/>
  <c r="BD8" i="8"/>
  <c r="BD7" i="8"/>
  <c r="BD6" i="8"/>
  <c r="BD5" i="8"/>
  <c r="BD4" i="8"/>
  <c r="BD3" i="8"/>
  <c r="BD2" i="8"/>
  <c r="BB35" i="7"/>
  <c r="BB34" i="7"/>
  <c r="BB33" i="7"/>
  <c r="BB32" i="7"/>
  <c r="BB31" i="7"/>
  <c r="BB30" i="7"/>
  <c r="BB29" i="7"/>
  <c r="BB28" i="7"/>
  <c r="BB27" i="7"/>
  <c r="BB26" i="7"/>
  <c r="BB25" i="7"/>
  <c r="BB24" i="7"/>
  <c r="BB23" i="7"/>
  <c r="BB22" i="7"/>
  <c r="BB21" i="7"/>
  <c r="BB20" i="7"/>
  <c r="BB19" i="7"/>
  <c r="BB18" i="7"/>
  <c r="BB17" i="7"/>
  <c r="BB16" i="7"/>
  <c r="BB15" i="7"/>
  <c r="BB14" i="7"/>
  <c r="BB13" i="7"/>
  <c r="BB12" i="7"/>
  <c r="BB11" i="7"/>
  <c r="BB10" i="7"/>
  <c r="BB9" i="7"/>
  <c r="BB8" i="7"/>
  <c r="BB7" i="7"/>
  <c r="BB6" i="7"/>
  <c r="BB5" i="7"/>
  <c r="BB4" i="7"/>
  <c r="BB3" i="7"/>
  <c r="BB2" i="7"/>
  <c r="AV35" i="7"/>
  <c r="AV34" i="7"/>
  <c r="AV33" i="7"/>
  <c r="AV32" i="7"/>
  <c r="AV31" i="7"/>
  <c r="AV30" i="7"/>
  <c r="AV29" i="7"/>
  <c r="AV28" i="7"/>
  <c r="AV27" i="7"/>
  <c r="AV26" i="7"/>
  <c r="AV25" i="7"/>
  <c r="AV24" i="7"/>
  <c r="AV23" i="7"/>
  <c r="AV22" i="7"/>
  <c r="AV21" i="7"/>
  <c r="AV20" i="7"/>
  <c r="AV19" i="7"/>
  <c r="AV18" i="7"/>
  <c r="AV17" i="7"/>
  <c r="AV16" i="7"/>
  <c r="AV15" i="7"/>
  <c r="AV14" i="7"/>
  <c r="AV13" i="7"/>
  <c r="AV12" i="7"/>
  <c r="AV11" i="7"/>
  <c r="AV10" i="7"/>
  <c r="AV9" i="7"/>
  <c r="AV8" i="7"/>
  <c r="AV7" i="7"/>
  <c r="AV6" i="7"/>
  <c r="AV5" i="7"/>
  <c r="AV4" i="7"/>
  <c r="AV3" i="7"/>
  <c r="AV2" i="7"/>
  <c r="AP35" i="7"/>
  <c r="AP34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8" i="7"/>
  <c r="AP7" i="7"/>
  <c r="AP6" i="7"/>
  <c r="AP5" i="7"/>
  <c r="AP4" i="7"/>
  <c r="AP3" i="7"/>
  <c r="AP2" i="7"/>
  <c r="AJ35" i="7"/>
  <c r="AJ34" i="7"/>
  <c r="AJ33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J7" i="7"/>
  <c r="AJ6" i="7"/>
  <c r="AJ5" i="7"/>
  <c r="AJ4" i="7"/>
  <c r="AJ3" i="7"/>
  <c r="AJ2" i="7"/>
  <c r="AM35" i="6"/>
  <c r="AM34" i="6"/>
  <c r="AM33" i="6"/>
  <c r="AM32" i="6"/>
  <c r="AM31" i="6"/>
  <c r="AM30" i="6"/>
  <c r="AM29" i="6"/>
  <c r="AM28" i="6"/>
  <c r="AM27" i="6"/>
  <c r="AM26" i="6"/>
  <c r="AM25" i="6"/>
  <c r="AM24" i="6"/>
  <c r="AM23" i="6"/>
  <c r="AM22" i="6"/>
  <c r="AM21" i="6"/>
  <c r="AM20" i="6"/>
  <c r="AM19" i="6"/>
  <c r="AM18" i="6"/>
  <c r="AM17" i="6"/>
  <c r="AM16" i="6"/>
  <c r="AM15" i="6"/>
  <c r="AM14" i="6"/>
  <c r="AM13" i="6"/>
  <c r="AM12" i="6"/>
  <c r="AM11" i="6"/>
  <c r="AM10" i="6"/>
  <c r="AM9" i="6"/>
  <c r="AM8" i="6"/>
  <c r="AM7" i="6"/>
  <c r="AM6" i="6"/>
  <c r="AM5" i="6"/>
  <c r="AM4" i="6"/>
  <c r="AM3" i="6"/>
  <c r="AM2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7" i="6"/>
  <c r="AG6" i="6"/>
  <c r="AG5" i="6"/>
  <c r="AG4" i="6"/>
  <c r="AG3" i="6"/>
  <c r="AG2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AA3" i="6"/>
  <c r="AA2" i="6"/>
  <c r="AS35" i="6"/>
  <c r="AS34" i="6"/>
  <c r="AS33" i="6"/>
  <c r="AS32" i="6"/>
  <c r="AS31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S2" i="6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3" i="2"/>
  <c r="AO2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I2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C2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3" i="2"/>
  <c r="AU2" i="2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K7" i="5"/>
  <c r="AK6" i="5"/>
  <c r="AK5" i="5"/>
  <c r="AK4" i="5"/>
  <c r="AK3" i="5"/>
  <c r="AK2" i="5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Q10" i="5"/>
  <c r="AQ9" i="5"/>
  <c r="AQ8" i="5"/>
  <c r="AQ7" i="5"/>
  <c r="AQ6" i="5"/>
  <c r="AQ5" i="5"/>
  <c r="AQ4" i="5"/>
  <c r="AQ3" i="5"/>
  <c r="AQ2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BC35" i="5"/>
  <c r="BC34" i="5"/>
  <c r="BC33" i="5"/>
  <c r="BC32" i="5"/>
  <c r="BC31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BC2" i="5"/>
  <c r="BC35" i="4"/>
  <c r="BC34" i="4"/>
  <c r="BC33" i="4"/>
  <c r="BC32" i="4"/>
  <c r="BC31" i="4"/>
  <c r="BC30" i="4"/>
  <c r="BC29" i="4"/>
  <c r="BC28" i="4"/>
  <c r="BC27" i="4"/>
  <c r="BC26" i="4"/>
  <c r="BC25" i="4"/>
  <c r="BC24" i="4"/>
  <c r="BC23" i="4"/>
  <c r="BC22" i="4"/>
  <c r="BC21" i="4"/>
  <c r="BC20" i="4"/>
  <c r="BC19" i="4"/>
  <c r="BC18" i="4"/>
  <c r="BC17" i="4"/>
  <c r="BC16" i="4"/>
  <c r="BC15" i="4"/>
  <c r="BC14" i="4"/>
  <c r="BC13" i="4"/>
  <c r="BC12" i="4"/>
  <c r="BC11" i="4"/>
  <c r="BC10" i="4"/>
  <c r="BC9" i="4"/>
  <c r="BC8" i="4"/>
  <c r="BC7" i="4"/>
  <c r="BC6" i="4"/>
  <c r="BC5" i="4"/>
  <c r="BC4" i="4"/>
  <c r="BC3" i="4"/>
  <c r="BC2" i="4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3" i="1"/>
  <c r="BB2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V2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" i="1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5" i="3"/>
  <c r="AT4" i="3"/>
  <c r="AT3" i="3"/>
  <c r="AT2" i="3"/>
  <c r="BA35" i="3"/>
  <c r="BA34" i="3"/>
  <c r="BA33" i="3"/>
  <c r="BA32" i="3"/>
  <c r="BA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BA5" i="3"/>
  <c r="BA4" i="3"/>
  <c r="BA3" i="3"/>
  <c r="BA2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M4" i="3"/>
  <c r="AM3" i="3"/>
  <c r="AM2" i="3"/>
  <c r="BG35" i="3"/>
  <c r="BG34" i="3"/>
  <c r="BG33" i="3"/>
  <c r="BG32" i="3"/>
  <c r="BG31" i="3"/>
  <c r="BG30" i="3"/>
  <c r="BG29" i="3"/>
  <c r="BG28" i="3"/>
  <c r="BG27" i="3"/>
  <c r="BG26" i="3"/>
  <c r="BG25" i="3"/>
  <c r="BG24" i="3"/>
  <c r="BG23" i="3"/>
  <c r="BG22" i="3"/>
  <c r="BG21" i="3"/>
  <c r="BG20" i="3"/>
  <c r="BG19" i="3"/>
  <c r="BG18" i="3"/>
  <c r="BG17" i="3"/>
  <c r="BG16" i="3"/>
  <c r="BG15" i="3"/>
  <c r="BG14" i="3"/>
  <c r="BG13" i="3"/>
  <c r="BG12" i="3"/>
  <c r="BG11" i="3"/>
  <c r="BG10" i="3"/>
  <c r="BG9" i="3"/>
  <c r="BG8" i="3"/>
  <c r="BG7" i="3"/>
  <c r="BG6" i="3"/>
  <c r="BG5" i="3"/>
  <c r="BG4" i="3"/>
  <c r="BG3" i="3"/>
  <c r="BG2" i="3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BG2" i="1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AD2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Z3" i="5"/>
  <c r="Z2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V2" i="5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D4" i="4"/>
  <c r="AD3" i="4"/>
  <c r="AD2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  <c r="Z3" i="4"/>
  <c r="Z2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V2" i="4"/>
  <c r="V26" i="3"/>
  <c r="V27" i="3"/>
  <c r="V28" i="3"/>
  <c r="V29" i="3"/>
  <c r="V30" i="3"/>
  <c r="V31" i="3"/>
  <c r="V32" i="3"/>
  <c r="V33" i="3"/>
  <c r="V34" i="3"/>
  <c r="V35" i="3"/>
  <c r="V37" i="3"/>
  <c r="V36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" i="3"/>
  <c r="V3" i="3"/>
  <c r="V4" i="3"/>
  <c r="V5" i="3"/>
  <c r="V6" i="3"/>
  <c r="V7" i="3"/>
  <c r="V8" i="3"/>
  <c r="V9" i="3"/>
  <c r="V10" i="3"/>
  <c r="V11" i="3"/>
  <c r="V12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AF3" i="3"/>
  <c r="AF2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AA3" i="3"/>
  <c r="AA2" i="3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J2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C7" i="7"/>
  <c r="AC6" i="7"/>
  <c r="AC5" i="7"/>
  <c r="AC4" i="7"/>
  <c r="AC3" i="7"/>
  <c r="AC2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Y2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4" i="7"/>
  <c r="U3" i="7"/>
  <c r="U2" i="7"/>
  <c r="K35" i="6"/>
  <c r="P35" i="6"/>
  <c r="U35" i="6"/>
  <c r="K34" i="6"/>
  <c r="P34" i="6"/>
  <c r="U34" i="6"/>
  <c r="K33" i="6"/>
  <c r="P33" i="6"/>
  <c r="U33" i="6"/>
  <c r="K32" i="6"/>
  <c r="P32" i="6"/>
  <c r="U32" i="6"/>
  <c r="K31" i="6"/>
  <c r="P31" i="6"/>
  <c r="U31" i="6"/>
  <c r="K30" i="6"/>
  <c r="P30" i="6"/>
  <c r="U30" i="6"/>
  <c r="K29" i="6"/>
  <c r="P29" i="6"/>
  <c r="U29" i="6"/>
  <c r="K28" i="6"/>
  <c r="P28" i="6"/>
  <c r="U28" i="6"/>
  <c r="K27" i="6"/>
  <c r="P27" i="6"/>
  <c r="U27" i="6"/>
  <c r="K26" i="6"/>
  <c r="P26" i="6"/>
  <c r="U26" i="6"/>
  <c r="K25" i="6"/>
  <c r="P25" i="6"/>
  <c r="U25" i="6"/>
  <c r="K24" i="6"/>
  <c r="P24" i="6"/>
  <c r="U24" i="6"/>
  <c r="K23" i="6"/>
  <c r="P23" i="6"/>
  <c r="U23" i="6"/>
  <c r="K22" i="6"/>
  <c r="P22" i="6"/>
  <c r="U22" i="6"/>
  <c r="K21" i="6"/>
  <c r="P21" i="6"/>
  <c r="U21" i="6"/>
  <c r="K20" i="6"/>
  <c r="P20" i="6"/>
  <c r="U20" i="6"/>
  <c r="K19" i="6"/>
  <c r="P19" i="6"/>
  <c r="U19" i="6"/>
  <c r="K18" i="6"/>
  <c r="P18" i="6"/>
  <c r="U18" i="6"/>
  <c r="K17" i="6"/>
  <c r="P17" i="6"/>
  <c r="U17" i="6"/>
  <c r="K16" i="6"/>
  <c r="P16" i="6"/>
  <c r="U16" i="6"/>
  <c r="K15" i="6"/>
  <c r="P15" i="6"/>
  <c r="U15" i="6"/>
  <c r="K14" i="6"/>
  <c r="P14" i="6"/>
  <c r="U14" i="6"/>
  <c r="K13" i="6"/>
  <c r="P13" i="6"/>
  <c r="U13" i="6"/>
  <c r="K12" i="6"/>
  <c r="P12" i="6"/>
  <c r="U12" i="6"/>
  <c r="K11" i="6"/>
  <c r="P11" i="6"/>
  <c r="U11" i="6"/>
  <c r="K10" i="6"/>
  <c r="P10" i="6"/>
  <c r="U10" i="6"/>
  <c r="K9" i="6"/>
  <c r="P9" i="6"/>
  <c r="U9" i="6"/>
  <c r="K8" i="6"/>
  <c r="P8" i="6"/>
  <c r="U8" i="6"/>
  <c r="K7" i="6"/>
  <c r="P7" i="6"/>
  <c r="U7" i="6"/>
  <c r="K6" i="6"/>
  <c r="P6" i="6"/>
  <c r="U6" i="6"/>
  <c r="K5" i="6"/>
  <c r="P5" i="6"/>
  <c r="U5" i="6"/>
  <c r="K4" i="6"/>
  <c r="P4" i="6"/>
  <c r="U4" i="6"/>
  <c r="K3" i="6"/>
  <c r="P3" i="6"/>
  <c r="U3" i="6"/>
  <c r="K2" i="6"/>
  <c r="P2" i="6"/>
  <c r="U2" i="6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W2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4" i="8"/>
  <c r="AF3" i="8"/>
  <c r="AF2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AA5" i="8"/>
  <c r="AA4" i="8"/>
  <c r="AA3" i="8"/>
  <c r="AA2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3" i="8"/>
  <c r="V2" i="8"/>
</calcChain>
</file>

<file path=xl/sharedStrings.xml><?xml version="1.0" encoding="utf-8"?>
<sst xmlns="http://schemas.openxmlformats.org/spreadsheetml/2006/main" count="1783" uniqueCount="114">
  <si>
    <t>P no</t>
  </si>
  <si>
    <t>age</t>
  </si>
  <si>
    <t>sex</t>
  </si>
  <si>
    <t>Group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</si>
  <si>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</si>
  <si>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</si>
  <si>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</si>
  <si>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</si>
  <si>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</si>
  <si>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</si>
  <si>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</si>
  <si>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</si>
  <si>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</si>
  <si>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</si>
  <si>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</si>
  <si>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101</t>
  </si>
  <si>
    <t>102</t>
  </si>
  <si>
    <t>103</t>
  </si>
  <si>
    <t>104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</si>
  <si>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</si>
  <si>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</si>
  <si>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</si>
  <si>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</si>
  <si>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</si>
  <si>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</si>
  <si>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</si>
  <si>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</si>
  <si>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</si>
  <si>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301</t>
  </si>
  <si>
    <t>302</t>
  </si>
  <si>
    <t>303</t>
  </si>
  <si>
    <t>304</t>
  </si>
  <si>
    <t>305</t>
  </si>
  <si>
    <t>306</t>
  </si>
  <si>
    <t>309</t>
  </si>
  <si>
    <t>311</t>
  </si>
  <si>
    <t>312</t>
  </si>
  <si>
    <t>313</t>
  </si>
  <si>
    <t>F3</t>
  </si>
  <si>
    <t>FZ</t>
  </si>
  <si>
    <t>F4</t>
  </si>
  <si>
    <t>C3</t>
  </si>
  <si>
    <t>CZ</t>
  </si>
  <si>
    <t>C4</t>
  </si>
  <si>
    <t>P3</t>
  </si>
  <si>
    <t>PZ</t>
  </si>
  <si>
    <t>P4</t>
  </si>
  <si>
    <t>BPVS</t>
  </si>
  <si>
    <t>Hand</t>
  </si>
  <si>
    <t>Epochs</t>
  </si>
  <si>
    <t>Right</t>
  </si>
  <si>
    <t>Midline</t>
  </si>
  <si>
    <t>Left</t>
  </si>
  <si>
    <t>Par</t>
  </si>
  <si>
    <t>Central</t>
  </si>
  <si>
    <t>Front</t>
  </si>
  <si>
    <t>Frontal</t>
  </si>
  <si>
    <t>Parietal</t>
  </si>
  <si>
    <t>O1</t>
  </si>
  <si>
    <t>OZ</t>
  </si>
  <si>
    <t>O2</t>
  </si>
  <si>
    <t>Alpha</t>
  </si>
  <si>
    <t>Beta</t>
  </si>
  <si>
    <t>Alpha_low</t>
  </si>
  <si>
    <t>Alpha_high</t>
  </si>
  <si>
    <t>alpha_low</t>
  </si>
  <si>
    <t>xx</t>
  </si>
  <si>
    <t>alpha_high</t>
  </si>
  <si>
    <t>Occipital</t>
  </si>
  <si>
    <t>Sex</t>
  </si>
  <si>
    <t>Age</t>
  </si>
  <si>
    <t>6</t>
  </si>
  <si>
    <t>30</t>
  </si>
  <si>
    <t>60</t>
  </si>
  <si>
    <t>48</t>
  </si>
  <si>
    <t>22</t>
  </si>
  <si>
    <t>46</t>
  </si>
  <si>
    <t>54</t>
  </si>
  <si>
    <t>52</t>
  </si>
  <si>
    <t>18</t>
  </si>
  <si>
    <t>15</t>
  </si>
  <si>
    <t>57</t>
  </si>
  <si>
    <t>39</t>
  </si>
  <si>
    <t>8</t>
  </si>
  <si>
    <t>56</t>
  </si>
  <si>
    <t>53</t>
  </si>
  <si>
    <t>32</t>
  </si>
  <si>
    <t>33</t>
  </si>
  <si>
    <t>47</t>
  </si>
  <si>
    <t>50</t>
  </si>
  <si>
    <t>58</t>
  </si>
  <si>
    <t>M</t>
  </si>
  <si>
    <t>F</t>
  </si>
  <si>
    <t>BPVS raw score</t>
  </si>
  <si>
    <t>n/a</t>
  </si>
  <si>
    <t>29</t>
  </si>
  <si>
    <t>24</t>
  </si>
  <si>
    <t>42</t>
  </si>
  <si>
    <t>11</t>
  </si>
  <si>
    <t>44</t>
  </si>
  <si>
    <t>38</t>
  </si>
  <si>
    <t>5</t>
  </si>
  <si>
    <t>59</t>
  </si>
  <si>
    <t>36</t>
  </si>
  <si>
    <t>31</t>
  </si>
  <si>
    <t>34</t>
  </si>
  <si>
    <t>7</t>
  </si>
  <si>
    <t>49</t>
  </si>
  <si>
    <t>40</t>
  </si>
  <si>
    <t>43</t>
  </si>
  <si>
    <t>27</t>
  </si>
  <si>
    <t>25</t>
  </si>
  <si>
    <t>R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</si>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</sst>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/>
    </xf>
  </cellXfs>
  <cellStyles count="6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9"/>
  <sheetViews>
    <sheetView tabSelected="1" zoomScale="90" zoomScaleNormal="90" zoomScalePageLayoutView="80" workbookViewId="0">
      <pane ySplit="1" topLeftCell="A2" activePane="bottomLeft" state="frozen"/>
      <selection activeCell="C1" sqref="C1"/>
      <selection pane="bottomLeft" activeCell="V2" sqref="V2"/>
    </sheetView>
  </sheetViews>
  <sheetFormatPr defaultColWidth="11" defaultRowHeight="15.5" x14ac:dyDescent="0.35"/>
  <cols>
    <col min="1" max="1" width="9.25" style="1" customWidth="1"/>
    <col min="2" max="2" width="8.08203125" style="5" customWidth="1"/>
    <col min="3" max="7" width="0" hidden="1" customWidth="1"/>
    <col min="9" max="11" width="11" style="5"/>
    <col min="13" max="13" width="7.33203125" style="2" customWidth="1"/>
    <col min="14" max="14" width="6.58203125" style="2" customWidth="1"/>
    <col min="15" max="15" width="7.25" style="2" customWidth="1"/>
    <col min="16" max="16" width="6.83203125" style="2" customWidth="1"/>
    <col min="17" max="17" width="6.25" style="2" customWidth="1"/>
    <col min="18" max="18" width="6.75" style="2" customWidth="1"/>
    <col min="19" max="19" width="6.33203125" style="2" customWidth="1"/>
    <col min="20" max="20" width="6.25" style="2" customWidth="1"/>
    <col min="21" max="21" width="6.33203125" style="2" customWidth="1"/>
    <col min="22" max="22" width="8.58203125" customWidth="1"/>
    <col min="23" max="23" width="6.5" style="2" customWidth="1"/>
    <col min="24" max="24" width="6.25" style="2" customWidth="1"/>
    <col min="25" max="25" width="6.75" style="2" customWidth="1"/>
    <col min="26" max="26" width="6.33203125" style="8" customWidth="1"/>
    <col min="27" max="27" width="14.5" customWidth="1"/>
    <col min="28" max="28" width="6.08203125" customWidth="1"/>
    <col min="29" max="29" width="6.5" customWidth="1"/>
    <col min="30" max="30" width="6.25" customWidth="1"/>
    <col min="31" max="31" width="6.33203125" style="6" customWidth="1"/>
    <col min="32" max="33" width="6.25" customWidth="1"/>
    <col min="34" max="34" width="6.5" customWidth="1"/>
    <col min="35" max="35" width="6.33203125" customWidth="1"/>
    <col min="36" max="36" width="7.08203125" style="6" customWidth="1"/>
    <col min="37" max="37" width="4" customWidth="1"/>
    <col min="38" max="39" width="6.5" customWidth="1"/>
    <col min="40" max="41" width="7.08203125" customWidth="1"/>
    <col min="42" max="42" width="5.58203125" customWidth="1"/>
    <col min="43" max="44" width="5.75" customWidth="1"/>
    <col min="45" max="45" width="5.5" customWidth="1"/>
    <col min="46" max="47" width="5.25" customWidth="1"/>
    <col min="48" max="48" width="7.25" customWidth="1"/>
    <col min="49" max="49" width="7.58203125" customWidth="1"/>
    <col min="50" max="50" width="5.5" customWidth="1"/>
    <col min="51" max="51" width="5.08203125" customWidth="1"/>
    <col min="52" max="52" width="5.25" customWidth="1"/>
    <col min="53" max="53" width="6.5" customWidth="1"/>
    <col min="54" max="54" width="7" customWidth="1"/>
    <col min="55" max="55" width="5.5" customWidth="1"/>
    <col min="56" max="56" width="8.33203125" customWidth="1"/>
    <col min="57" max="57" width="6" customWidth="1"/>
    <col min="58" max="58" width="6.08203125" customWidth="1"/>
    <col min="59" max="59" width="8.08203125" customWidth="1"/>
  </cols>
  <sheetData>
    <row r="1" spans="1:59" s="5" customFormat="1" ht="31.5" customHeight="1" x14ac:dyDescent="0.35">
      <c r="A1" s="9" t="s">
        <v>0</v>
      </c>
      <c r="B1" s="5" t="s">
        <v>3</v>
      </c>
      <c r="C1" s="5" t="s">
        <v>1</v>
      </c>
      <c r="D1" s="5" t="s">
        <v>2</v>
      </c>
      <c r="E1" s="5" t="s">
        <v>47</v>
      </c>
      <c r="F1" s="5" t="s">
        <v>48</v>
      </c>
      <c r="G1" s="5" t="s">
        <v>49</v>
      </c>
      <c r="H1" s="5" t="s">
        <v>70</v>
      </c>
      <c r="I1" s="5" t="s">
        <v>69</v>
      </c>
      <c r="J1" s="5" t="s">
        <v>48</v>
      </c>
      <c r="K1" s="12" t="s">
        <v>93</v>
      </c>
      <c r="L1" s="5" t="s">
        <v>49</v>
      </c>
      <c r="M1" s="5" t="s">
        <v>38</v>
      </c>
      <c r="N1" s="5" t="s">
        <v>39</v>
      </c>
      <c r="O1" s="5" t="s">
        <v>40</v>
      </c>
      <c r="P1" s="5" t="s">
        <v>41</v>
      </c>
      <c r="Q1" s="5" t="s">
        <v>42</v>
      </c>
      <c r="R1" s="5" t="s">
        <v>43</v>
      </c>
      <c r="S1" s="5" t="s">
        <v>44</v>
      </c>
      <c r="T1" s="5" t="s">
        <v>45</v>
      </c>
      <c r="U1" s="5" t="s">
        <v>46</v>
      </c>
      <c r="W1" s="5" t="s">
        <v>38</v>
      </c>
      <c r="X1" s="5" t="s">
        <v>39</v>
      </c>
      <c r="Y1" s="5" t="s">
        <v>40</v>
      </c>
      <c r="Z1" s="7" t="s">
        <v>56</v>
      </c>
      <c r="AB1" s="5" t="s">
        <v>41</v>
      </c>
      <c r="AC1" s="5" t="s">
        <v>42</v>
      </c>
      <c r="AD1" s="5" t="s">
        <v>43</v>
      </c>
      <c r="AE1" s="7" t="s">
        <v>54</v>
      </c>
      <c r="AG1" s="5" t="s">
        <v>44</v>
      </c>
      <c r="AH1" s="5" t="s">
        <v>45</v>
      </c>
      <c r="AI1" s="5" t="s">
        <v>46</v>
      </c>
      <c r="AJ1" s="7" t="s">
        <v>57</v>
      </c>
      <c r="AL1" s="5" t="s">
        <v>38</v>
      </c>
      <c r="AM1" s="5" t="s">
        <v>41</v>
      </c>
      <c r="AN1" s="5" t="s">
        <v>44</v>
      </c>
      <c r="AO1" s="5" t="s">
        <v>58</v>
      </c>
      <c r="AP1" s="5" t="s">
        <v>52</v>
      </c>
      <c r="AR1" s="5" t="s">
        <v>39</v>
      </c>
      <c r="AS1" s="5" t="s">
        <v>42</v>
      </c>
      <c r="AT1" s="5" t="s">
        <v>45</v>
      </c>
      <c r="AU1" s="5" t="s">
        <v>59</v>
      </c>
      <c r="AV1" s="5" t="s">
        <v>51</v>
      </c>
      <c r="AX1" s="5" t="s">
        <v>40</v>
      </c>
      <c r="AY1" s="5" t="s">
        <v>43</v>
      </c>
      <c r="AZ1" s="5" t="s">
        <v>46</v>
      </c>
      <c r="BA1" s="5" t="s">
        <v>60</v>
      </c>
      <c r="BB1" s="5" t="s">
        <v>50</v>
      </c>
      <c r="BD1" s="5" t="s">
        <v>58</v>
      </c>
      <c r="BE1" s="5" t="s">
        <v>59</v>
      </c>
      <c r="BF1" s="5" t="s">
        <v>60</v>
      </c>
      <c r="BG1" s="5" t="s">
        <v>68</v>
      </c>
    </row>
    <row r="2" spans="1:59" s="6" customFormat="1" x14ac:dyDescent="0.35">
      <c r="A2" s="6" t="s">
        <v>4</v>
      </c>
      <c r="B2" s="7">
        <v>1</v>
      </c>
      <c r="H2" s="5">
        <v>40</v>
      </c>
      <c r="I2" s="7" t="s">
        <v>91</v>
      </c>
      <c r="J2" s="5" t="s">
        <v>112</v>
      </c>
      <c r="K2" s="5">
        <v>110</v>
      </c>
      <c r="L2" s="9" t="s">
        <v>71</v>
      </c>
      <c r="M2" s="8">
        <v>0.64900000000000002</v>
      </c>
      <c r="N2" s="8">
        <v>1.087</v>
      </c>
      <c r="O2" s="8">
        <v>0.58599999999999997</v>
      </c>
      <c r="P2" s="8">
        <v>0.32</v>
      </c>
      <c r="Q2" s="8">
        <v>0.58699999999999997</v>
      </c>
      <c r="R2" s="8">
        <v>0.26300000000000001</v>
      </c>
      <c r="S2" s="8">
        <v>1.0329999999999999</v>
      </c>
      <c r="T2" s="8">
        <v>0.73</v>
      </c>
      <c r="U2" s="8">
        <v>0.67400000000000004</v>
      </c>
      <c r="W2" s="8">
        <v>0.64900000000000002</v>
      </c>
      <c r="X2" s="8">
        <v>1.087</v>
      </c>
      <c r="Y2" s="8">
        <v>0.58599999999999997</v>
      </c>
      <c r="Z2" s="8">
        <f>AVERAGE(W2:Y2)</f>
        <v>0.77400000000000002</v>
      </c>
      <c r="AB2" s="6">
        <v>0.32</v>
      </c>
      <c r="AC2" s="6">
        <v>0.58699999999999997</v>
      </c>
      <c r="AD2" s="6">
        <v>0.26300000000000001</v>
      </c>
      <c r="AE2" s="6">
        <f t="shared" ref="AE2:AE35" si="0">AVERAGE(AB2:AD2)</f>
        <v>0.38999999999999996</v>
      </c>
      <c r="AG2" s="6">
        <v>1.0329999999999999</v>
      </c>
      <c r="AH2" s="6">
        <v>0.73</v>
      </c>
      <c r="AI2" s="6">
        <v>0.67400000000000004</v>
      </c>
      <c r="AJ2" s="6">
        <f t="shared" ref="AJ2:AJ35" si="1">AVERAGE(AG2:AI2)</f>
        <v>0.81233333333333324</v>
      </c>
      <c r="AL2" s="6">
        <v>0.64900000000000002</v>
      </c>
      <c r="AM2" s="6">
        <v>0.32</v>
      </c>
      <c r="AN2" s="6">
        <v>1.0329999999999999</v>
      </c>
      <c r="AO2" s="6">
        <v>1.119</v>
      </c>
      <c r="AP2" s="6">
        <f>AVERAGE(AL2:AO2)</f>
        <v>0.78024999999999989</v>
      </c>
      <c r="AR2" s="6">
        <v>1.087</v>
      </c>
      <c r="AS2" s="6">
        <v>0.58699999999999997</v>
      </c>
      <c r="AT2" s="6">
        <v>0.73</v>
      </c>
      <c r="AU2" s="6">
        <v>0.92</v>
      </c>
      <c r="AV2" s="6">
        <f t="shared" ref="AV2:AV35" si="2">AVERAGE(AR2:AU2)</f>
        <v>0.83099999999999996</v>
      </c>
      <c r="AX2" s="6">
        <v>0.58599999999999997</v>
      </c>
      <c r="AY2" s="6">
        <v>0.26300000000000001</v>
      </c>
      <c r="AZ2" s="6">
        <v>0.67400000000000004</v>
      </c>
      <c r="BA2" s="6">
        <v>0.90200000000000002</v>
      </c>
      <c r="BB2" s="6">
        <f t="shared" ref="BB2:BB35" si="3">AVERAGE(AX2:BA2)</f>
        <v>0.60625000000000007</v>
      </c>
      <c r="BD2" s="6">
        <v>1.119</v>
      </c>
      <c r="BE2" s="6">
        <v>0.92</v>
      </c>
      <c r="BF2" s="6">
        <v>0.90200000000000002</v>
      </c>
      <c r="BG2" s="6">
        <f>AVERAGE(BD2:BF2)</f>
        <v>0.98033333333333339</v>
      </c>
    </row>
    <row r="3" spans="1:59" s="6" customFormat="1" x14ac:dyDescent="0.35">
      <c r="A3" s="6" t="s">
        <v>5</v>
      </c>
      <c r="B3" s="7">
        <v>1</v>
      </c>
      <c r="H3" s="11">
        <v>44</v>
      </c>
      <c r="I3" s="7" t="s">
        <v>92</v>
      </c>
      <c r="J3" s="11" t="s">
        <v>113</v>
      </c>
      <c r="K3" s="11">
        <v>107</v>
      </c>
      <c r="L3" s="10" t="s">
        <v>72</v>
      </c>
      <c r="M3" s="8">
        <v>0.61799999999999999</v>
      </c>
      <c r="N3" s="8">
        <v>0.66400000000000003</v>
      </c>
      <c r="O3" s="8">
        <v>0.55900000000000005</v>
      </c>
      <c r="P3" s="8">
        <v>0.61799999999999999</v>
      </c>
      <c r="Q3" s="8">
        <v>0.65300000000000002</v>
      </c>
      <c r="R3" s="8">
        <v>0.71299999999999997</v>
      </c>
      <c r="S3" s="8">
        <v>0.51900000000000002</v>
      </c>
      <c r="T3" s="8">
        <v>0.499</v>
      </c>
      <c r="U3" s="8">
        <v>0.47099999999999997</v>
      </c>
      <c r="W3" s="8">
        <v>0.61799999999999999</v>
      </c>
      <c r="X3" s="8">
        <v>0.66400000000000003</v>
      </c>
      <c r="Y3" s="8">
        <v>0.55900000000000005</v>
      </c>
      <c r="Z3" s="8">
        <f t="shared" ref="Z3:Z35" si="4">AVERAGE(W3:Y3)</f>
        <v>0.61366666666666669</v>
      </c>
      <c r="AB3" s="6">
        <v>0.61799999999999999</v>
      </c>
      <c r="AC3" s="6">
        <v>0.65300000000000002</v>
      </c>
      <c r="AD3" s="6">
        <v>0.71299999999999997</v>
      </c>
      <c r="AE3" s="6">
        <f t="shared" si="0"/>
        <v>0.66133333333333333</v>
      </c>
      <c r="AG3" s="6">
        <v>0.51900000000000002</v>
      </c>
      <c r="AH3" s="6">
        <v>0.499</v>
      </c>
      <c r="AI3" s="6">
        <v>0.47099999999999997</v>
      </c>
      <c r="AJ3" s="6">
        <f t="shared" si="1"/>
        <v>0.49633333333333329</v>
      </c>
      <c r="AL3" s="6">
        <v>0.61799999999999999</v>
      </c>
      <c r="AM3" s="6">
        <v>0.61799999999999999</v>
      </c>
      <c r="AN3" s="6">
        <v>0.51900000000000002</v>
      </c>
      <c r="AO3" s="6">
        <v>3.331</v>
      </c>
      <c r="AP3" s="6">
        <f t="shared" ref="AP3:AP35" si="5">AVERAGE(AL3:AO3)</f>
        <v>1.2715000000000001</v>
      </c>
      <c r="AR3" s="6">
        <v>0.66400000000000003</v>
      </c>
      <c r="AS3" s="6">
        <v>0.65300000000000002</v>
      </c>
      <c r="AT3" s="6">
        <v>0.499</v>
      </c>
      <c r="AU3" s="6">
        <v>1.8009999999999999</v>
      </c>
      <c r="AV3" s="6">
        <f t="shared" si="2"/>
        <v>0.90425</v>
      </c>
      <c r="AX3" s="6">
        <v>0.55900000000000005</v>
      </c>
      <c r="AY3" s="6">
        <v>0.71299999999999997</v>
      </c>
      <c r="AZ3" s="6">
        <v>0.47099999999999997</v>
      </c>
      <c r="BA3" s="6">
        <v>1.0980000000000001</v>
      </c>
      <c r="BB3" s="6">
        <f t="shared" si="3"/>
        <v>0.71025000000000005</v>
      </c>
      <c r="BD3" s="6">
        <v>3.331</v>
      </c>
      <c r="BE3" s="6">
        <v>1.8009999999999999</v>
      </c>
      <c r="BF3" s="6">
        <v>1.0980000000000001</v>
      </c>
      <c r="BG3" s="6">
        <f t="shared" ref="BG3:BG35" si="6">AVERAGE(BD3:BF3)</f>
        <v>2.0766666666666667</v>
      </c>
    </row>
    <row r="4" spans="1:59" s="6" customFormat="1" x14ac:dyDescent="0.35">
      <c r="A4" s="6" t="s">
        <v>6</v>
      </c>
      <c r="B4" s="7">
        <v>1</v>
      </c>
      <c r="H4" s="5">
        <v>46</v>
      </c>
      <c r="I4" s="7" t="s">
        <v>92</v>
      </c>
      <c r="J4" s="5" t="s">
        <v>112</v>
      </c>
      <c r="K4" s="5">
        <v>129</v>
      </c>
      <c r="L4" s="9" t="s">
        <v>73</v>
      </c>
      <c r="M4" s="8">
        <v>1.258</v>
      </c>
      <c r="N4" s="8">
        <v>1.7</v>
      </c>
      <c r="O4" s="8">
        <v>1.7430000000000001</v>
      </c>
      <c r="P4" s="8">
        <v>1.137</v>
      </c>
      <c r="Q4" s="8">
        <v>1.883</v>
      </c>
      <c r="R4" s="8">
        <v>3.4020000000000001</v>
      </c>
      <c r="S4" s="8">
        <v>2.8559999999999999</v>
      </c>
      <c r="T4" s="8">
        <v>2.68</v>
      </c>
      <c r="U4" s="8">
        <v>1.57</v>
      </c>
      <c r="W4" s="8">
        <v>1.258</v>
      </c>
      <c r="X4" s="8">
        <v>1.7</v>
      </c>
      <c r="Y4" s="8">
        <v>1.7430000000000001</v>
      </c>
      <c r="Z4" s="8">
        <f t="shared" si="4"/>
        <v>1.5670000000000002</v>
      </c>
      <c r="AB4" s="6">
        <v>1.137</v>
      </c>
      <c r="AC4" s="6">
        <v>1.883</v>
      </c>
      <c r="AD4" s="6">
        <v>3.4020000000000001</v>
      </c>
      <c r="AE4" s="6">
        <f t="shared" si="0"/>
        <v>2.1406666666666667</v>
      </c>
      <c r="AG4" s="6">
        <v>2.8559999999999999</v>
      </c>
      <c r="AH4" s="6">
        <v>2.68</v>
      </c>
      <c r="AI4" s="6">
        <v>1.57</v>
      </c>
      <c r="AJ4" s="6">
        <f t="shared" si="1"/>
        <v>2.3686666666666665</v>
      </c>
      <c r="AL4" s="6">
        <v>1.258</v>
      </c>
      <c r="AM4" s="6">
        <v>1.137</v>
      </c>
      <c r="AN4" s="6">
        <v>2.8559999999999999</v>
      </c>
      <c r="AO4" s="6">
        <v>10.134</v>
      </c>
      <c r="AP4" s="6">
        <f t="shared" si="5"/>
        <v>3.8462499999999999</v>
      </c>
      <c r="AR4" s="6">
        <v>1.7</v>
      </c>
      <c r="AS4" s="6">
        <v>1.883</v>
      </c>
      <c r="AT4" s="6">
        <v>2.68</v>
      </c>
      <c r="AU4" s="6">
        <v>5.2560000000000002</v>
      </c>
      <c r="AV4" s="6">
        <f t="shared" si="2"/>
        <v>2.87975</v>
      </c>
      <c r="AX4" s="6">
        <v>1.7430000000000001</v>
      </c>
      <c r="AY4" s="6">
        <v>3.4020000000000001</v>
      </c>
      <c r="AZ4" s="6">
        <v>1.57</v>
      </c>
      <c r="BA4" s="6">
        <v>5.1680000000000001</v>
      </c>
      <c r="BB4" s="6">
        <f t="shared" si="3"/>
        <v>2.9707500000000002</v>
      </c>
      <c r="BD4" s="6">
        <v>10.134</v>
      </c>
      <c r="BE4" s="6">
        <v>5.2560000000000002</v>
      </c>
      <c r="BF4" s="6">
        <v>5.1680000000000001</v>
      </c>
      <c r="BG4" s="6">
        <f t="shared" si="6"/>
        <v>6.8526666666666669</v>
      </c>
    </row>
    <row r="5" spans="1:59" s="6" customFormat="1" x14ac:dyDescent="0.35">
      <c r="A5" s="6" t="s">
        <v>7</v>
      </c>
      <c r="B5" s="7">
        <v>1</v>
      </c>
      <c r="H5" s="5">
        <v>39</v>
      </c>
      <c r="I5" s="7" t="s">
        <v>91</v>
      </c>
      <c r="J5" s="5" t="s">
        <v>112</v>
      </c>
      <c r="K5" s="5">
        <v>107</v>
      </c>
      <c r="L5" s="9" t="s">
        <v>74</v>
      </c>
      <c r="M5" s="8">
        <v>0.36399999999999999</v>
      </c>
      <c r="N5" s="8">
        <v>0.498</v>
      </c>
      <c r="O5" s="8">
        <v>0.43099999999999999</v>
      </c>
      <c r="P5" s="8">
        <v>0.34899999999999998</v>
      </c>
      <c r="Q5" s="8">
        <v>0.73899999999999999</v>
      </c>
      <c r="R5" s="8">
        <v>0.28999999999999998</v>
      </c>
      <c r="S5" s="8">
        <v>0.56699999999999995</v>
      </c>
      <c r="T5" s="8">
        <v>0.48199999999999998</v>
      </c>
      <c r="U5" s="8">
        <v>0.45300000000000001</v>
      </c>
      <c r="W5" s="8">
        <v>0.36399999999999999</v>
      </c>
      <c r="X5" s="8">
        <v>0.498</v>
      </c>
      <c r="Y5" s="8">
        <v>0.43099999999999999</v>
      </c>
      <c r="Z5" s="8">
        <f t="shared" si="4"/>
        <v>0.43099999999999999</v>
      </c>
      <c r="AB5" s="6">
        <v>0.34899999999999998</v>
      </c>
      <c r="AC5" s="6">
        <v>0.73899999999999999</v>
      </c>
      <c r="AD5" s="6">
        <v>0.28999999999999998</v>
      </c>
      <c r="AE5" s="6">
        <f t="shared" si="0"/>
        <v>0.45933333333333337</v>
      </c>
      <c r="AG5" s="6">
        <v>0.56699999999999995</v>
      </c>
      <c r="AH5" s="6">
        <v>0.48199999999999998</v>
      </c>
      <c r="AI5" s="6">
        <v>0.45300000000000001</v>
      </c>
      <c r="AJ5" s="6">
        <f t="shared" si="1"/>
        <v>0.5006666666666667</v>
      </c>
      <c r="AL5" s="6">
        <v>0.36399999999999999</v>
      </c>
      <c r="AM5" s="6">
        <v>0.34899999999999998</v>
      </c>
      <c r="AN5" s="6">
        <v>0.56699999999999995</v>
      </c>
      <c r="AO5" s="6">
        <v>0.60899999999999999</v>
      </c>
      <c r="AP5" s="6">
        <f t="shared" si="5"/>
        <v>0.47224999999999995</v>
      </c>
      <c r="AR5" s="6">
        <v>0.498</v>
      </c>
      <c r="AS5" s="6">
        <v>0.73899999999999999</v>
      </c>
      <c r="AT5" s="6">
        <v>0.48199999999999998</v>
      </c>
      <c r="AU5" s="6">
        <v>0.56999999999999995</v>
      </c>
      <c r="AV5" s="6">
        <f t="shared" si="2"/>
        <v>0.57225000000000004</v>
      </c>
      <c r="AX5" s="6">
        <v>0.43099999999999999</v>
      </c>
      <c r="AY5" s="6">
        <v>0.28999999999999998</v>
      </c>
      <c r="AZ5" s="6">
        <v>0.45300000000000001</v>
      </c>
      <c r="BA5" s="6">
        <v>0.55900000000000005</v>
      </c>
      <c r="BB5" s="6">
        <f t="shared" si="3"/>
        <v>0.43325000000000002</v>
      </c>
      <c r="BD5" s="6">
        <v>0.60899999999999999</v>
      </c>
      <c r="BE5" s="6">
        <v>0.56999999999999995</v>
      </c>
      <c r="BF5" s="6">
        <v>0.55900000000000005</v>
      </c>
      <c r="BG5" s="6">
        <f t="shared" si="6"/>
        <v>0.57933333333333337</v>
      </c>
    </row>
    <row r="6" spans="1:59" s="6" customFormat="1" x14ac:dyDescent="0.35">
      <c r="A6" s="6" t="s">
        <v>8</v>
      </c>
      <c r="B6" s="7">
        <v>1</v>
      </c>
      <c r="H6" s="5">
        <v>43</v>
      </c>
      <c r="I6" s="7" t="s">
        <v>91</v>
      </c>
      <c r="J6" s="5" t="s">
        <v>112</v>
      </c>
      <c r="K6" s="5">
        <v>123</v>
      </c>
      <c r="L6" s="9" t="s">
        <v>75</v>
      </c>
      <c r="M6" s="8">
        <v>0.39500000000000002</v>
      </c>
      <c r="N6" s="8">
        <v>0.51100000000000001</v>
      </c>
      <c r="O6" s="8">
        <v>0.38200000000000001</v>
      </c>
      <c r="P6" s="8">
        <v>0.23799999999999999</v>
      </c>
      <c r="Q6" s="8">
        <v>0.36399999999999999</v>
      </c>
      <c r="R6" s="8">
        <v>0.24199999999999999</v>
      </c>
      <c r="S6" s="8">
        <v>0.47</v>
      </c>
      <c r="T6" s="8">
        <v>0.46200000000000002</v>
      </c>
      <c r="U6" s="8">
        <v>0.57199999999999995</v>
      </c>
      <c r="W6" s="8">
        <v>0.39500000000000002</v>
      </c>
      <c r="X6" s="8">
        <v>0.51100000000000001</v>
      </c>
      <c r="Y6" s="8">
        <v>0.38200000000000001</v>
      </c>
      <c r="Z6" s="8">
        <f t="shared" si="4"/>
        <v>0.42933333333333334</v>
      </c>
      <c r="AB6" s="6">
        <v>0.23799999999999999</v>
      </c>
      <c r="AC6" s="6">
        <v>0.36399999999999999</v>
      </c>
      <c r="AD6" s="6">
        <v>0.24199999999999999</v>
      </c>
      <c r="AE6" s="6">
        <f t="shared" si="0"/>
        <v>0.28133333333333332</v>
      </c>
      <c r="AG6" s="6">
        <v>0.47</v>
      </c>
      <c r="AH6" s="6">
        <v>0.46200000000000002</v>
      </c>
      <c r="AI6" s="6">
        <v>0.57199999999999995</v>
      </c>
      <c r="AJ6" s="6">
        <f t="shared" si="1"/>
        <v>0.5013333333333333</v>
      </c>
      <c r="AL6" s="6">
        <v>0.39500000000000002</v>
      </c>
      <c r="AM6" s="6">
        <v>0.23799999999999999</v>
      </c>
      <c r="AN6" s="6">
        <v>0.47</v>
      </c>
      <c r="AO6" s="6">
        <v>1.2849999999999999</v>
      </c>
      <c r="AP6" s="6">
        <f t="shared" si="5"/>
        <v>0.59699999999999998</v>
      </c>
      <c r="AR6" s="6">
        <v>0.51100000000000001</v>
      </c>
      <c r="AS6" s="6">
        <v>0.36399999999999999</v>
      </c>
      <c r="AT6" s="6">
        <v>0.46200000000000002</v>
      </c>
      <c r="AU6" s="6">
        <v>1.04</v>
      </c>
      <c r="AV6" s="6">
        <f t="shared" si="2"/>
        <v>0.59424999999999994</v>
      </c>
      <c r="AX6" s="6">
        <v>0.38200000000000001</v>
      </c>
      <c r="AY6" s="6">
        <v>0.24199999999999999</v>
      </c>
      <c r="AZ6" s="6">
        <v>0.57199999999999995</v>
      </c>
      <c r="BA6" s="6">
        <v>1.268</v>
      </c>
      <c r="BB6" s="6">
        <f t="shared" si="3"/>
        <v>0.61599999999999999</v>
      </c>
      <c r="BD6" s="6">
        <v>1.2849999999999999</v>
      </c>
      <c r="BE6" s="6">
        <v>1.04</v>
      </c>
      <c r="BF6" s="6">
        <v>1.268</v>
      </c>
      <c r="BG6" s="6">
        <f t="shared" si="6"/>
        <v>1.1976666666666667</v>
      </c>
    </row>
    <row r="7" spans="1:59" s="6" customFormat="1" x14ac:dyDescent="0.35">
      <c r="A7" s="6" t="s">
        <v>9</v>
      </c>
      <c r="B7" s="7">
        <v>1</v>
      </c>
      <c r="H7" s="11">
        <v>48</v>
      </c>
      <c r="I7" s="7" t="s">
        <v>92</v>
      </c>
      <c r="J7" s="7" t="s">
        <v>113</v>
      </c>
      <c r="K7" s="11">
        <v>114</v>
      </c>
      <c r="L7" s="10" t="s">
        <v>76</v>
      </c>
      <c r="M7" s="8">
        <v>0.46200000000000002</v>
      </c>
      <c r="N7" s="8">
        <v>0.434</v>
      </c>
      <c r="O7" s="8">
        <v>0.39300000000000002</v>
      </c>
      <c r="P7" s="8">
        <v>0.44800000000000001</v>
      </c>
      <c r="Q7" s="8">
        <v>0.41699999999999998</v>
      </c>
      <c r="R7" s="8">
        <v>0.438</v>
      </c>
      <c r="S7" s="8">
        <v>0.46200000000000002</v>
      </c>
      <c r="T7" s="8">
        <v>0.78200000000000003</v>
      </c>
      <c r="U7" s="8">
        <v>1.133</v>
      </c>
      <c r="W7" s="8">
        <v>0.46200000000000002</v>
      </c>
      <c r="X7" s="8">
        <v>0.434</v>
      </c>
      <c r="Y7" s="8">
        <v>0.39300000000000002</v>
      </c>
      <c r="Z7" s="8">
        <f t="shared" si="4"/>
        <v>0.4296666666666667</v>
      </c>
      <c r="AB7" s="6">
        <v>0.44800000000000001</v>
      </c>
      <c r="AC7" s="6">
        <v>0.41699999999999998</v>
      </c>
      <c r="AD7" s="6">
        <v>0.438</v>
      </c>
      <c r="AE7" s="6">
        <f t="shared" si="0"/>
        <v>0.43433333333333329</v>
      </c>
      <c r="AG7" s="6">
        <v>0.46200000000000002</v>
      </c>
      <c r="AH7" s="6">
        <v>0.78200000000000003</v>
      </c>
      <c r="AI7" s="6">
        <v>1.133</v>
      </c>
      <c r="AJ7" s="6">
        <f t="shared" si="1"/>
        <v>0.79233333333333322</v>
      </c>
      <c r="AL7" s="6">
        <v>0.46200000000000002</v>
      </c>
      <c r="AM7" s="6">
        <v>0.44800000000000001</v>
      </c>
      <c r="AN7" s="6">
        <v>0.46200000000000002</v>
      </c>
      <c r="AO7" s="6">
        <v>1.4039999999999999</v>
      </c>
      <c r="AP7" s="6">
        <f t="shared" si="5"/>
        <v>0.69399999999999995</v>
      </c>
      <c r="AR7" s="6">
        <v>0.434</v>
      </c>
      <c r="AS7" s="6">
        <v>0.41699999999999998</v>
      </c>
      <c r="AT7" s="6">
        <v>0.78200000000000003</v>
      </c>
      <c r="AU7" s="6">
        <v>1.1679999999999999</v>
      </c>
      <c r="AV7" s="6">
        <f t="shared" si="2"/>
        <v>0.70025000000000004</v>
      </c>
      <c r="AX7" s="6">
        <v>0.39300000000000002</v>
      </c>
      <c r="AY7" s="6">
        <v>0.438</v>
      </c>
      <c r="AZ7" s="6">
        <v>1.133</v>
      </c>
      <c r="BA7" s="6">
        <v>1.139</v>
      </c>
      <c r="BB7" s="6">
        <f t="shared" si="3"/>
        <v>0.77574999999999994</v>
      </c>
      <c r="BD7" s="6">
        <v>1.4039999999999999</v>
      </c>
      <c r="BE7" s="6">
        <v>1.1679999999999999</v>
      </c>
      <c r="BF7" s="6">
        <v>1.139</v>
      </c>
      <c r="BG7" s="6">
        <f t="shared" si="6"/>
        <v>1.2370000000000001</v>
      </c>
    </row>
    <row r="8" spans="1:59" s="6" customFormat="1" x14ac:dyDescent="0.35">
      <c r="A8" s="6" t="s">
        <v>10</v>
      </c>
      <c r="B8" s="7">
        <v>1</v>
      </c>
      <c r="H8" s="11">
        <v>44</v>
      </c>
      <c r="I8" s="7" t="s">
        <v>91</v>
      </c>
      <c r="J8" s="5" t="s">
        <v>112</v>
      </c>
      <c r="K8" s="11">
        <v>130</v>
      </c>
      <c r="L8" s="10" t="s">
        <v>77</v>
      </c>
      <c r="M8" s="8">
        <v>1.5369999999999999</v>
      </c>
      <c r="N8" s="8">
        <v>2.153</v>
      </c>
      <c r="O8" s="8">
        <v>1.7370000000000001</v>
      </c>
      <c r="P8" s="8">
        <v>0.39</v>
      </c>
      <c r="Q8" s="8">
        <v>1.405</v>
      </c>
      <c r="R8" s="8">
        <v>0.68400000000000005</v>
      </c>
      <c r="S8" s="8">
        <v>1.9470000000000001</v>
      </c>
      <c r="T8" s="8">
        <v>1.06</v>
      </c>
      <c r="U8" s="8">
        <v>1.413</v>
      </c>
      <c r="W8" s="8">
        <v>1.5369999999999999</v>
      </c>
      <c r="X8" s="8">
        <v>2.153</v>
      </c>
      <c r="Y8" s="8">
        <v>1.7370000000000001</v>
      </c>
      <c r="Z8" s="8">
        <f t="shared" si="4"/>
        <v>1.8089999999999999</v>
      </c>
      <c r="AB8" s="6">
        <v>0.39</v>
      </c>
      <c r="AC8" s="6">
        <v>1.405</v>
      </c>
      <c r="AD8" s="6">
        <v>0.68400000000000005</v>
      </c>
      <c r="AE8" s="6">
        <f t="shared" si="0"/>
        <v>0.82633333333333336</v>
      </c>
      <c r="AG8" s="6">
        <v>1.9470000000000001</v>
      </c>
      <c r="AH8" s="6">
        <v>1.06</v>
      </c>
      <c r="AI8" s="6">
        <v>1.413</v>
      </c>
      <c r="AJ8" s="6">
        <f t="shared" si="1"/>
        <v>1.4733333333333334</v>
      </c>
      <c r="AL8" s="6">
        <v>1.5369999999999999</v>
      </c>
      <c r="AM8" s="6">
        <v>0.39</v>
      </c>
      <c r="AN8" s="6">
        <v>1.9470000000000001</v>
      </c>
      <c r="AO8" s="6">
        <v>5.5250000000000004</v>
      </c>
      <c r="AP8" s="6">
        <f t="shared" si="5"/>
        <v>2.3497500000000002</v>
      </c>
      <c r="AR8" s="6">
        <v>2.153</v>
      </c>
      <c r="AS8" s="6">
        <v>1.405</v>
      </c>
      <c r="AT8" s="6">
        <v>1.06</v>
      </c>
      <c r="AU8" s="6">
        <v>4.569</v>
      </c>
      <c r="AV8" s="6">
        <f t="shared" si="2"/>
        <v>2.2967500000000003</v>
      </c>
      <c r="AX8" s="6">
        <v>1.7370000000000001</v>
      </c>
      <c r="AY8" s="6">
        <v>0.68400000000000005</v>
      </c>
      <c r="AZ8" s="6">
        <v>1.413</v>
      </c>
      <c r="BA8" s="6">
        <v>4.8339999999999996</v>
      </c>
      <c r="BB8" s="6">
        <f t="shared" si="3"/>
        <v>2.1669999999999998</v>
      </c>
      <c r="BD8" s="6">
        <v>5.5250000000000004</v>
      </c>
      <c r="BE8" s="6">
        <v>4.569</v>
      </c>
      <c r="BF8" s="6">
        <v>4.8339999999999996</v>
      </c>
      <c r="BG8" s="6">
        <f t="shared" si="6"/>
        <v>4.976</v>
      </c>
    </row>
    <row r="9" spans="1:59" s="6" customFormat="1" x14ac:dyDescent="0.35">
      <c r="A9" s="6" t="s">
        <v>11</v>
      </c>
      <c r="B9" s="7">
        <v>1</v>
      </c>
      <c r="H9" s="11">
        <v>39</v>
      </c>
      <c r="I9" s="7" t="s">
        <v>91</v>
      </c>
      <c r="J9" s="11" t="s">
        <v>113</v>
      </c>
      <c r="K9" s="11">
        <v>112</v>
      </c>
      <c r="L9" s="11">
        <v>38</v>
      </c>
      <c r="M9" s="8">
        <v>1.081</v>
      </c>
      <c r="N9" s="8">
        <v>1.6279999999999999</v>
      </c>
      <c r="O9" s="8">
        <v>1.4510000000000001</v>
      </c>
      <c r="P9" s="8">
        <v>0.378</v>
      </c>
      <c r="Q9" s="8">
        <v>1.474</v>
      </c>
      <c r="R9" s="8">
        <v>1.0760000000000001</v>
      </c>
      <c r="S9" s="8">
        <v>2.6179999999999999</v>
      </c>
      <c r="T9" s="8">
        <v>1.9410000000000001</v>
      </c>
      <c r="U9" s="8">
        <v>0.70199999999999996</v>
      </c>
      <c r="W9" s="8">
        <v>1.081</v>
      </c>
      <c r="X9" s="8">
        <v>1.6279999999999999</v>
      </c>
      <c r="Y9" s="8">
        <v>1.4510000000000001</v>
      </c>
      <c r="Z9" s="8">
        <f t="shared" si="4"/>
        <v>1.3866666666666667</v>
      </c>
      <c r="AB9" s="6">
        <v>0.378</v>
      </c>
      <c r="AC9" s="6">
        <v>1.474</v>
      </c>
      <c r="AD9" s="6">
        <v>1.0760000000000001</v>
      </c>
      <c r="AE9" s="6">
        <f t="shared" si="0"/>
        <v>0.97599999999999998</v>
      </c>
      <c r="AG9" s="6">
        <v>2.6179999999999999</v>
      </c>
      <c r="AH9" s="6">
        <v>1.9410000000000001</v>
      </c>
      <c r="AI9" s="6">
        <v>0.70199999999999996</v>
      </c>
      <c r="AJ9" s="6">
        <f t="shared" si="1"/>
        <v>1.7536666666666667</v>
      </c>
      <c r="AL9" s="6">
        <v>1.081</v>
      </c>
      <c r="AM9" s="6">
        <v>0.378</v>
      </c>
      <c r="AN9" s="6">
        <v>2.6179999999999999</v>
      </c>
      <c r="AO9" s="6">
        <v>6.577</v>
      </c>
      <c r="AP9" s="6">
        <f t="shared" si="5"/>
        <v>2.6635</v>
      </c>
      <c r="AR9" s="6">
        <v>1.6279999999999999</v>
      </c>
      <c r="AS9" s="6">
        <v>1.474</v>
      </c>
      <c r="AT9" s="6">
        <v>1.9410000000000001</v>
      </c>
      <c r="AU9" s="6">
        <v>4.5490000000000004</v>
      </c>
      <c r="AV9" s="6">
        <f t="shared" si="2"/>
        <v>2.3980000000000001</v>
      </c>
      <c r="AX9" s="6">
        <v>1.4510000000000001</v>
      </c>
      <c r="AY9" s="6">
        <v>1.0760000000000001</v>
      </c>
      <c r="AZ9" s="6">
        <v>0.70199999999999996</v>
      </c>
      <c r="BA9" s="6">
        <v>7.2370000000000001</v>
      </c>
      <c r="BB9" s="6">
        <f t="shared" si="3"/>
        <v>2.6165000000000003</v>
      </c>
      <c r="BD9" s="6">
        <v>6.577</v>
      </c>
      <c r="BE9" s="6">
        <v>4.5490000000000004</v>
      </c>
      <c r="BF9" s="6">
        <v>7.2370000000000001</v>
      </c>
      <c r="BG9" s="6">
        <f t="shared" si="6"/>
        <v>6.1209999999999996</v>
      </c>
    </row>
    <row r="10" spans="1:59" s="6" customFormat="1" x14ac:dyDescent="0.35">
      <c r="A10" s="6" t="s">
        <v>12</v>
      </c>
      <c r="B10" s="7">
        <v>1</v>
      </c>
      <c r="H10" s="11">
        <v>45</v>
      </c>
      <c r="I10" s="7" t="s">
        <v>91</v>
      </c>
      <c r="J10" s="5" t="s">
        <v>112</v>
      </c>
      <c r="K10" s="11">
        <v>114</v>
      </c>
      <c r="L10" s="10" t="s">
        <v>78</v>
      </c>
      <c r="M10" s="8">
        <v>1.875</v>
      </c>
      <c r="N10" s="8">
        <v>2.9969999999999999</v>
      </c>
      <c r="O10" s="8">
        <v>2.8410000000000002</v>
      </c>
      <c r="P10" s="8">
        <v>0.35199999999999998</v>
      </c>
      <c r="Q10" s="8">
        <v>1.3129999999999999</v>
      </c>
      <c r="R10" s="8">
        <v>0.84699999999999998</v>
      </c>
      <c r="S10" s="8">
        <v>4.1020000000000003</v>
      </c>
      <c r="T10" s="8">
        <v>4.7960000000000003</v>
      </c>
      <c r="U10" s="8">
        <v>1.63</v>
      </c>
      <c r="W10" s="8">
        <v>1.875</v>
      </c>
      <c r="X10" s="8">
        <v>2.9969999999999999</v>
      </c>
      <c r="Y10" s="8">
        <v>2.8410000000000002</v>
      </c>
      <c r="Z10" s="8">
        <f t="shared" si="4"/>
        <v>2.5710000000000002</v>
      </c>
      <c r="AB10" s="6">
        <v>0.35199999999999998</v>
      </c>
      <c r="AC10" s="6">
        <v>1.3129999999999999</v>
      </c>
      <c r="AD10" s="6">
        <v>0.84699999999999998</v>
      </c>
      <c r="AE10" s="6">
        <f t="shared" si="0"/>
        <v>0.83733333333333337</v>
      </c>
      <c r="AG10" s="6">
        <v>4.1020000000000003</v>
      </c>
      <c r="AH10" s="6">
        <v>4.7960000000000003</v>
      </c>
      <c r="AI10" s="6">
        <v>1.63</v>
      </c>
      <c r="AJ10" s="6">
        <f t="shared" si="1"/>
        <v>3.5093333333333327</v>
      </c>
      <c r="AL10" s="6">
        <v>1.875</v>
      </c>
      <c r="AM10" s="6">
        <v>0.35199999999999998</v>
      </c>
      <c r="AN10" s="6">
        <v>4.1020000000000003</v>
      </c>
      <c r="AO10" s="6">
        <v>3.9350000000000001</v>
      </c>
      <c r="AP10" s="6">
        <f t="shared" si="5"/>
        <v>2.5660000000000003</v>
      </c>
      <c r="AR10" s="6">
        <v>2.9969999999999999</v>
      </c>
      <c r="AS10" s="6">
        <v>1.3129999999999999</v>
      </c>
      <c r="AT10" s="6">
        <v>4.7960000000000003</v>
      </c>
      <c r="AU10" s="6">
        <v>3.4689999999999999</v>
      </c>
      <c r="AV10" s="6">
        <f t="shared" si="2"/>
        <v>3.1437499999999998</v>
      </c>
      <c r="AX10" s="6">
        <v>2.8410000000000002</v>
      </c>
      <c r="AY10" s="6">
        <v>0.84699999999999998</v>
      </c>
      <c r="AZ10" s="6">
        <v>1.63</v>
      </c>
      <c r="BA10" s="6">
        <v>4.0949999999999998</v>
      </c>
      <c r="BB10" s="6">
        <f t="shared" si="3"/>
        <v>2.3532500000000001</v>
      </c>
      <c r="BD10" s="6">
        <v>3.9350000000000001</v>
      </c>
      <c r="BE10" s="6">
        <v>3.4689999999999999</v>
      </c>
      <c r="BF10" s="6">
        <v>4.0949999999999998</v>
      </c>
      <c r="BG10" s="6">
        <f t="shared" si="6"/>
        <v>3.8329999999999997</v>
      </c>
    </row>
    <row r="11" spans="1:59" s="6" customFormat="1" x14ac:dyDescent="0.35">
      <c r="A11" s="6" t="s">
        <v>13</v>
      </c>
      <c r="B11" s="7">
        <v>1</v>
      </c>
      <c r="H11" s="11">
        <v>38</v>
      </c>
      <c r="I11" s="7" t="s">
        <v>92</v>
      </c>
      <c r="J11" s="11" t="s">
        <v>113</v>
      </c>
      <c r="K11" s="11">
        <v>134</v>
      </c>
      <c r="L11" s="9" t="s">
        <v>79</v>
      </c>
      <c r="M11" s="8">
        <v>0.41899999999999998</v>
      </c>
      <c r="N11" s="8">
        <v>0.44600000000000001</v>
      </c>
      <c r="O11" s="8">
        <v>0.40500000000000003</v>
      </c>
      <c r="P11" s="8">
        <v>0.32700000000000001</v>
      </c>
      <c r="Q11" s="8">
        <v>0.33600000000000002</v>
      </c>
      <c r="R11" s="8">
        <v>0.20499999999999999</v>
      </c>
      <c r="S11" s="8">
        <v>0.224</v>
      </c>
      <c r="T11" s="8">
        <v>0.442</v>
      </c>
      <c r="U11" s="8">
        <v>0.44400000000000001</v>
      </c>
      <c r="W11" s="8">
        <v>0.41899999999999998</v>
      </c>
      <c r="X11" s="8">
        <v>0.44600000000000001</v>
      </c>
      <c r="Y11" s="8">
        <v>0.40500000000000003</v>
      </c>
      <c r="Z11" s="8">
        <f t="shared" si="4"/>
        <v>0.42333333333333334</v>
      </c>
      <c r="AB11" s="6">
        <v>0.32700000000000001</v>
      </c>
      <c r="AC11" s="6">
        <v>0.33600000000000002</v>
      </c>
      <c r="AD11" s="6">
        <v>0.20499999999999999</v>
      </c>
      <c r="AE11" s="6">
        <f t="shared" si="0"/>
        <v>0.28933333333333333</v>
      </c>
      <c r="AG11" s="6">
        <v>0.224</v>
      </c>
      <c r="AH11" s="6">
        <v>0.442</v>
      </c>
      <c r="AI11" s="6">
        <v>0.44400000000000001</v>
      </c>
      <c r="AJ11" s="6">
        <f t="shared" si="1"/>
        <v>0.37000000000000005</v>
      </c>
      <c r="AL11" s="6">
        <v>0.41899999999999998</v>
      </c>
      <c r="AM11" s="6">
        <v>0.32700000000000001</v>
      </c>
      <c r="AN11" s="6">
        <v>0.224</v>
      </c>
      <c r="AO11" s="6">
        <v>2.5350000000000001</v>
      </c>
      <c r="AP11" s="6">
        <f t="shared" si="5"/>
        <v>0.87624999999999997</v>
      </c>
      <c r="AR11" s="6">
        <v>0.44600000000000001</v>
      </c>
      <c r="AS11" s="6">
        <v>0.33600000000000002</v>
      </c>
      <c r="AT11" s="6">
        <v>0.442</v>
      </c>
      <c r="AU11" s="6">
        <v>2.879</v>
      </c>
      <c r="AV11" s="6">
        <f t="shared" si="2"/>
        <v>1.0257499999999999</v>
      </c>
      <c r="AX11" s="6">
        <v>0.40500000000000003</v>
      </c>
      <c r="AY11" s="6">
        <v>0.20499999999999999</v>
      </c>
      <c r="AZ11" s="6">
        <v>0.44400000000000001</v>
      </c>
      <c r="BA11" s="6">
        <v>3.0659999999999998</v>
      </c>
      <c r="BB11" s="6">
        <f t="shared" si="3"/>
        <v>1.03</v>
      </c>
      <c r="BD11" s="6">
        <v>2.5350000000000001</v>
      </c>
      <c r="BE11" s="6">
        <v>2.879</v>
      </c>
      <c r="BF11" s="6">
        <v>3.0659999999999998</v>
      </c>
      <c r="BG11" s="6">
        <f t="shared" si="6"/>
        <v>2.8266666666666667</v>
      </c>
    </row>
    <row r="12" spans="1:59" s="6" customFormat="1" x14ac:dyDescent="0.35">
      <c r="A12" s="6" t="s">
        <v>14</v>
      </c>
      <c r="B12" s="7">
        <v>1</v>
      </c>
      <c r="H12" s="11">
        <v>37</v>
      </c>
      <c r="I12" s="7" t="s">
        <v>91</v>
      </c>
      <c r="J12" s="5" t="s">
        <v>112</v>
      </c>
      <c r="K12" s="5">
        <v>105</v>
      </c>
      <c r="L12" s="9" t="s">
        <v>80</v>
      </c>
      <c r="M12" s="8">
        <v>0.28399999999999997</v>
      </c>
      <c r="N12" s="8">
        <v>0.29399999999999998</v>
      </c>
      <c r="O12" s="8">
        <v>0.28000000000000003</v>
      </c>
      <c r="P12" s="8">
        <v>0.185</v>
      </c>
      <c r="Q12" s="8">
        <v>0.214</v>
      </c>
      <c r="R12" s="8">
        <v>0.23400000000000001</v>
      </c>
      <c r="S12" s="8">
        <v>0.32300000000000001</v>
      </c>
      <c r="T12" s="8">
        <v>0.36499999999999999</v>
      </c>
      <c r="U12" s="8">
        <v>0.34100000000000003</v>
      </c>
      <c r="W12" s="8">
        <v>0.28399999999999997</v>
      </c>
      <c r="X12" s="8">
        <v>0.29399999999999998</v>
      </c>
      <c r="Y12" s="8">
        <v>0.28000000000000003</v>
      </c>
      <c r="Z12" s="8">
        <f t="shared" si="4"/>
        <v>0.28599999999999998</v>
      </c>
      <c r="AB12" s="6">
        <v>0.185</v>
      </c>
      <c r="AC12" s="6">
        <v>0.214</v>
      </c>
      <c r="AD12" s="6">
        <v>0.23400000000000001</v>
      </c>
      <c r="AE12" s="6">
        <f t="shared" si="0"/>
        <v>0.21099999999999999</v>
      </c>
      <c r="AG12" s="6">
        <v>0.32300000000000001</v>
      </c>
      <c r="AH12" s="6">
        <v>0.36499999999999999</v>
      </c>
      <c r="AI12" s="6">
        <v>0.34100000000000003</v>
      </c>
      <c r="AJ12" s="6">
        <f t="shared" si="1"/>
        <v>0.34299999999999997</v>
      </c>
      <c r="AL12" s="6">
        <v>0.28399999999999997</v>
      </c>
      <c r="AM12" s="6">
        <v>0.185</v>
      </c>
      <c r="AN12" s="6">
        <v>0.32300000000000001</v>
      </c>
      <c r="AO12" s="6">
        <v>0.56499999999999995</v>
      </c>
      <c r="AP12" s="6">
        <f t="shared" si="5"/>
        <v>0.33925</v>
      </c>
      <c r="AR12" s="6">
        <v>0.29399999999999998</v>
      </c>
      <c r="AS12" s="6">
        <v>0.214</v>
      </c>
      <c r="AT12" s="6">
        <v>0.36499999999999999</v>
      </c>
      <c r="AU12" s="6">
        <v>0.47699999999999998</v>
      </c>
      <c r="AV12" s="6">
        <f t="shared" si="2"/>
        <v>0.33750000000000002</v>
      </c>
      <c r="AX12" s="6">
        <v>0.28000000000000003</v>
      </c>
      <c r="AY12" s="6">
        <v>0.23400000000000001</v>
      </c>
      <c r="AZ12" s="6">
        <v>0.34100000000000003</v>
      </c>
      <c r="BA12" s="6">
        <v>0.504</v>
      </c>
      <c r="BB12" s="6">
        <f t="shared" si="3"/>
        <v>0.33975</v>
      </c>
      <c r="BD12" s="6">
        <v>0.56499999999999995</v>
      </c>
      <c r="BE12" s="6">
        <v>0.47699999999999998</v>
      </c>
      <c r="BF12" s="6">
        <v>0.504</v>
      </c>
      <c r="BG12" s="6">
        <f t="shared" si="6"/>
        <v>0.51533333333333331</v>
      </c>
    </row>
    <row r="13" spans="1:59" s="6" customFormat="1" x14ac:dyDescent="0.35">
      <c r="A13" s="6" t="s">
        <v>15</v>
      </c>
      <c r="B13" s="7">
        <v>2</v>
      </c>
      <c r="H13" s="5">
        <v>46</v>
      </c>
      <c r="I13" s="7" t="s">
        <v>92</v>
      </c>
      <c r="J13" s="5" t="s">
        <v>112</v>
      </c>
      <c r="K13" s="7" t="s">
        <v>94</v>
      </c>
      <c r="L13" s="9" t="s">
        <v>81</v>
      </c>
      <c r="M13" s="8">
        <v>0.48199999999999998</v>
      </c>
      <c r="N13" s="8">
        <v>0.69899999999999995</v>
      </c>
      <c r="O13" s="8">
        <v>0.64400000000000002</v>
      </c>
      <c r="P13" s="8">
        <v>0.307</v>
      </c>
      <c r="Q13" s="8">
        <v>0.49099999999999999</v>
      </c>
      <c r="R13" s="8">
        <v>0.40600000000000003</v>
      </c>
      <c r="S13" s="8">
        <v>0.67600000000000005</v>
      </c>
      <c r="T13" s="8">
        <v>0.56799999999999995</v>
      </c>
      <c r="U13" s="8">
        <v>0.45100000000000001</v>
      </c>
      <c r="W13" s="8">
        <v>0.48199999999999998</v>
      </c>
      <c r="X13" s="8">
        <v>0.69899999999999995</v>
      </c>
      <c r="Y13" s="8">
        <v>0.64400000000000002</v>
      </c>
      <c r="Z13" s="8">
        <f t="shared" si="4"/>
        <v>0.60833333333333339</v>
      </c>
      <c r="AB13" s="6">
        <v>0.307</v>
      </c>
      <c r="AC13" s="6">
        <v>0.49099999999999999</v>
      </c>
      <c r="AD13" s="6">
        <v>0.40600000000000003</v>
      </c>
      <c r="AE13" s="6">
        <f t="shared" si="0"/>
        <v>0.40133333333333338</v>
      </c>
      <c r="AG13" s="6">
        <v>0.67600000000000005</v>
      </c>
      <c r="AH13" s="6">
        <v>0.56799999999999995</v>
      </c>
      <c r="AI13" s="6">
        <v>0.45100000000000001</v>
      </c>
      <c r="AJ13" s="6">
        <f t="shared" si="1"/>
        <v>0.56500000000000006</v>
      </c>
      <c r="AL13" s="6">
        <v>0.48199999999999998</v>
      </c>
      <c r="AM13" s="6">
        <v>0.307</v>
      </c>
      <c r="AN13" s="6">
        <v>0.67600000000000005</v>
      </c>
      <c r="AO13" s="6">
        <v>1.034</v>
      </c>
      <c r="AP13" s="6">
        <f t="shared" si="5"/>
        <v>0.62474999999999992</v>
      </c>
      <c r="AR13" s="6">
        <v>0.69899999999999995</v>
      </c>
      <c r="AS13" s="6">
        <v>0.49099999999999999</v>
      </c>
      <c r="AT13" s="6">
        <v>0.56799999999999995</v>
      </c>
      <c r="AU13" s="6">
        <v>1.107</v>
      </c>
      <c r="AV13" s="6">
        <f t="shared" si="2"/>
        <v>0.71625000000000005</v>
      </c>
      <c r="AX13" s="6">
        <v>0.64400000000000002</v>
      </c>
      <c r="AY13" s="6">
        <v>0.40600000000000003</v>
      </c>
      <c r="AZ13" s="6">
        <v>0.45100000000000001</v>
      </c>
      <c r="BA13" s="6">
        <v>1.3560000000000001</v>
      </c>
      <c r="BB13" s="6">
        <f t="shared" si="3"/>
        <v>0.71425000000000005</v>
      </c>
      <c r="BD13" s="6">
        <v>1.034</v>
      </c>
      <c r="BE13" s="6">
        <v>1.107</v>
      </c>
      <c r="BF13" s="6">
        <v>1.3560000000000001</v>
      </c>
      <c r="BG13" s="6">
        <f t="shared" si="6"/>
        <v>1.1656666666666666</v>
      </c>
    </row>
    <row r="14" spans="1:59" s="6" customFormat="1" x14ac:dyDescent="0.35">
      <c r="A14" s="6" t="s">
        <v>16</v>
      </c>
      <c r="B14" s="7">
        <v>2</v>
      </c>
      <c r="H14" s="5">
        <v>39</v>
      </c>
      <c r="I14" s="7" t="s">
        <v>91</v>
      </c>
      <c r="J14" s="5" t="s">
        <v>112</v>
      </c>
      <c r="K14" s="7" t="s">
        <v>94</v>
      </c>
      <c r="L14" s="9" t="s">
        <v>73</v>
      </c>
      <c r="M14" s="8">
        <v>2.81</v>
      </c>
      <c r="N14" s="8">
        <v>3.0529999999999999</v>
      </c>
      <c r="O14" s="8">
        <v>2.6030000000000002</v>
      </c>
      <c r="P14" s="8">
        <v>2.6640000000000001</v>
      </c>
      <c r="Q14" s="8">
        <v>1.986</v>
      </c>
      <c r="R14" s="8">
        <v>2.6909999999999998</v>
      </c>
      <c r="S14" s="8">
        <v>4.6980000000000004</v>
      </c>
      <c r="T14" s="8">
        <v>4.0599999999999996</v>
      </c>
      <c r="U14" s="8">
        <v>5.61</v>
      </c>
      <c r="W14" s="8">
        <v>2.81</v>
      </c>
      <c r="X14" s="8">
        <v>3.0529999999999999</v>
      </c>
      <c r="Y14" s="8">
        <v>2.6030000000000002</v>
      </c>
      <c r="Z14" s="8">
        <f t="shared" si="4"/>
        <v>2.8219999999999996</v>
      </c>
      <c r="AB14" s="6">
        <v>2.6640000000000001</v>
      </c>
      <c r="AC14" s="6">
        <v>1.986</v>
      </c>
      <c r="AD14" s="6">
        <v>2.6909999999999998</v>
      </c>
      <c r="AE14" s="6">
        <f t="shared" si="0"/>
        <v>2.4470000000000001</v>
      </c>
      <c r="AG14" s="6">
        <v>4.6980000000000004</v>
      </c>
      <c r="AH14" s="6">
        <v>4.0599999999999996</v>
      </c>
      <c r="AI14" s="6">
        <v>5.61</v>
      </c>
      <c r="AJ14" s="6">
        <f t="shared" si="1"/>
        <v>4.7893333333333326</v>
      </c>
      <c r="AL14" s="6">
        <v>2.81</v>
      </c>
      <c r="AM14" s="6">
        <v>2.6640000000000001</v>
      </c>
      <c r="AN14" s="6">
        <v>4.6980000000000004</v>
      </c>
      <c r="AO14" s="6">
        <v>12.122</v>
      </c>
      <c r="AP14" s="6">
        <f t="shared" si="5"/>
        <v>5.5735000000000001</v>
      </c>
      <c r="AR14" s="6">
        <v>3.0529999999999999</v>
      </c>
      <c r="AS14" s="6">
        <v>1.986</v>
      </c>
      <c r="AT14" s="6">
        <v>4.0599999999999996</v>
      </c>
      <c r="AU14" s="6">
        <v>8.7539999999999996</v>
      </c>
      <c r="AV14" s="6">
        <f t="shared" si="2"/>
        <v>4.4632500000000004</v>
      </c>
      <c r="AX14" s="6">
        <v>2.6030000000000002</v>
      </c>
      <c r="AY14" s="6">
        <v>2.6909999999999998</v>
      </c>
      <c r="AZ14" s="6">
        <v>5.61</v>
      </c>
      <c r="BA14" s="6">
        <v>8.8420000000000005</v>
      </c>
      <c r="BB14" s="6">
        <f t="shared" si="3"/>
        <v>4.9365000000000006</v>
      </c>
      <c r="BD14" s="6">
        <v>12.122</v>
      </c>
      <c r="BE14" s="6">
        <v>8.7539999999999996</v>
      </c>
      <c r="BF14" s="6">
        <v>8.8420000000000005</v>
      </c>
      <c r="BG14" s="6">
        <f t="shared" si="6"/>
        <v>9.9059999999999988</v>
      </c>
    </row>
    <row r="15" spans="1:59" s="6" customFormat="1" x14ac:dyDescent="0.35">
      <c r="A15" s="6" t="s">
        <v>17</v>
      </c>
      <c r="B15" s="7">
        <v>2</v>
      </c>
      <c r="H15" s="13">
        <v>47</v>
      </c>
      <c r="I15" s="7" t="s">
        <v>91</v>
      </c>
      <c r="J15" s="5" t="s">
        <v>112</v>
      </c>
      <c r="K15" s="7" t="s">
        <v>94</v>
      </c>
      <c r="L15" s="9" t="s">
        <v>73</v>
      </c>
      <c r="M15" s="8">
        <v>3.7269999999999999</v>
      </c>
      <c r="N15" s="8">
        <v>4.6130000000000004</v>
      </c>
      <c r="O15" s="8">
        <v>4.593</v>
      </c>
      <c r="P15" s="8">
        <v>1.353</v>
      </c>
      <c r="Q15" s="8">
        <v>2.2759999999999998</v>
      </c>
      <c r="R15" s="8">
        <v>2.3519999999999999</v>
      </c>
      <c r="S15" s="8">
        <v>4.2519999999999998</v>
      </c>
      <c r="T15" s="8">
        <v>2.4380000000000002</v>
      </c>
      <c r="U15" s="8">
        <v>3.887</v>
      </c>
      <c r="W15" s="8">
        <v>3.7269999999999999</v>
      </c>
      <c r="X15" s="8">
        <v>4.6130000000000004</v>
      </c>
      <c r="Y15" s="8">
        <v>4.593</v>
      </c>
      <c r="Z15" s="8">
        <f t="shared" si="4"/>
        <v>4.3109999999999999</v>
      </c>
      <c r="AB15" s="6">
        <v>1.353</v>
      </c>
      <c r="AC15" s="6">
        <v>2.2759999999999998</v>
      </c>
      <c r="AD15" s="6">
        <v>2.3519999999999999</v>
      </c>
      <c r="AE15" s="6">
        <f t="shared" si="0"/>
        <v>1.9936666666666667</v>
      </c>
      <c r="AG15" s="6">
        <v>4.2519999999999998</v>
      </c>
      <c r="AH15" s="6">
        <v>2.4380000000000002</v>
      </c>
      <c r="AI15" s="6">
        <v>3.887</v>
      </c>
      <c r="AJ15" s="6">
        <f t="shared" si="1"/>
        <v>3.5256666666666665</v>
      </c>
      <c r="AL15" s="6">
        <v>3.7269999999999999</v>
      </c>
      <c r="AM15" s="6">
        <v>1.353</v>
      </c>
      <c r="AN15" s="6">
        <v>4.2519999999999998</v>
      </c>
      <c r="AO15" s="6">
        <v>21.596</v>
      </c>
      <c r="AP15" s="6">
        <f t="shared" si="5"/>
        <v>7.7320000000000002</v>
      </c>
      <c r="AR15" s="6">
        <v>4.6130000000000004</v>
      </c>
      <c r="AS15" s="6">
        <v>2.2759999999999998</v>
      </c>
      <c r="AT15" s="6">
        <v>2.4380000000000002</v>
      </c>
      <c r="AU15" s="6">
        <v>17.641999999999999</v>
      </c>
      <c r="AV15" s="6">
        <f t="shared" si="2"/>
        <v>6.7422500000000003</v>
      </c>
      <c r="AX15" s="6">
        <v>4.593</v>
      </c>
      <c r="AY15" s="6">
        <v>2.3519999999999999</v>
      </c>
      <c r="AZ15" s="6">
        <v>3.887</v>
      </c>
      <c r="BA15" s="6">
        <v>16.462</v>
      </c>
      <c r="BB15" s="6">
        <f t="shared" si="3"/>
        <v>6.8235000000000001</v>
      </c>
      <c r="BD15" s="6">
        <v>21.596</v>
      </c>
      <c r="BE15" s="6">
        <v>17.641999999999999</v>
      </c>
      <c r="BF15" s="6">
        <v>16.462</v>
      </c>
      <c r="BG15" s="6">
        <f t="shared" si="6"/>
        <v>18.566666666666666</v>
      </c>
    </row>
    <row r="16" spans="1:59" s="6" customFormat="1" x14ac:dyDescent="0.35">
      <c r="A16" s="6" t="s">
        <v>18</v>
      </c>
      <c r="B16" s="7">
        <v>2</v>
      </c>
      <c r="H16" s="5">
        <v>41</v>
      </c>
      <c r="I16" s="7" t="s">
        <v>92</v>
      </c>
      <c r="J16" s="5" t="s">
        <v>112</v>
      </c>
      <c r="K16" s="7" t="s">
        <v>94</v>
      </c>
      <c r="L16" s="9" t="s">
        <v>77</v>
      </c>
      <c r="M16" s="8">
        <v>1.7849999999999999</v>
      </c>
      <c r="N16" s="8">
        <v>1.718</v>
      </c>
      <c r="O16" s="8">
        <v>1.514</v>
      </c>
      <c r="P16" s="8">
        <v>1.127</v>
      </c>
      <c r="Q16" s="8">
        <v>1.1539999999999999</v>
      </c>
      <c r="R16" s="8">
        <v>1.2150000000000001</v>
      </c>
      <c r="S16" s="8">
        <v>2.4340000000000002</v>
      </c>
      <c r="T16" s="8">
        <v>3.1880000000000002</v>
      </c>
      <c r="U16" s="8">
        <v>2.9670000000000001</v>
      </c>
      <c r="W16" s="8">
        <v>1.7849999999999999</v>
      </c>
      <c r="X16" s="8">
        <v>1.718</v>
      </c>
      <c r="Y16" s="8">
        <v>1.514</v>
      </c>
      <c r="Z16" s="8">
        <f t="shared" si="4"/>
        <v>1.6723333333333334</v>
      </c>
      <c r="AB16" s="6">
        <v>1.127</v>
      </c>
      <c r="AC16" s="6">
        <v>1.1539999999999999</v>
      </c>
      <c r="AD16" s="6">
        <v>1.2150000000000001</v>
      </c>
      <c r="AE16" s="6">
        <f t="shared" si="0"/>
        <v>1.1653333333333331</v>
      </c>
      <c r="AG16" s="6">
        <v>2.4340000000000002</v>
      </c>
      <c r="AH16" s="6">
        <v>3.1880000000000002</v>
      </c>
      <c r="AI16" s="6">
        <v>2.9670000000000001</v>
      </c>
      <c r="AJ16" s="6">
        <f t="shared" si="1"/>
        <v>2.863</v>
      </c>
      <c r="AL16" s="6">
        <v>1.7849999999999999</v>
      </c>
      <c r="AM16" s="6">
        <v>1.127</v>
      </c>
      <c r="AN16" s="6">
        <v>2.4340000000000002</v>
      </c>
      <c r="AO16" s="6">
        <v>5.9550000000000001</v>
      </c>
      <c r="AP16" s="6">
        <f t="shared" si="5"/>
        <v>2.82525</v>
      </c>
      <c r="AR16" s="6">
        <v>1.718</v>
      </c>
      <c r="AS16" s="6">
        <v>1.1539999999999999</v>
      </c>
      <c r="AT16" s="6">
        <v>3.1880000000000002</v>
      </c>
      <c r="AU16" s="6">
        <v>3.7269999999999999</v>
      </c>
      <c r="AV16" s="6">
        <f t="shared" si="2"/>
        <v>2.4467500000000002</v>
      </c>
      <c r="AX16" s="6">
        <v>1.514</v>
      </c>
      <c r="AY16" s="6">
        <v>1.2150000000000001</v>
      </c>
      <c r="AZ16" s="6">
        <v>2.9670000000000001</v>
      </c>
      <c r="BA16" s="6">
        <v>7.101</v>
      </c>
      <c r="BB16" s="6">
        <f t="shared" si="3"/>
        <v>3.1992500000000001</v>
      </c>
      <c r="BD16" s="6">
        <v>5.9550000000000001</v>
      </c>
      <c r="BE16" s="6">
        <v>3.7269999999999999</v>
      </c>
      <c r="BF16" s="6">
        <v>7.101</v>
      </c>
      <c r="BG16" s="6">
        <f t="shared" si="6"/>
        <v>5.594333333333334</v>
      </c>
    </row>
    <row r="17" spans="1:59" s="6" customFormat="1" x14ac:dyDescent="0.35">
      <c r="A17" s="6" t="s">
        <v>19</v>
      </c>
      <c r="B17" s="7">
        <v>2</v>
      </c>
      <c r="H17" s="5">
        <v>46</v>
      </c>
      <c r="I17" s="7" t="s">
        <v>91</v>
      </c>
      <c r="J17" s="5" t="s">
        <v>112</v>
      </c>
      <c r="K17" s="7" t="s">
        <v>94</v>
      </c>
      <c r="L17" s="9" t="s">
        <v>82</v>
      </c>
      <c r="M17" s="8">
        <v>6.0019999999999998</v>
      </c>
      <c r="N17" s="8">
        <v>6.7409999999999997</v>
      </c>
      <c r="O17" s="8">
        <v>5.7290000000000001</v>
      </c>
      <c r="P17" s="8">
        <v>5.0010000000000003</v>
      </c>
      <c r="Q17" s="8">
        <v>6.0439999999999996</v>
      </c>
      <c r="R17" s="8">
        <v>2.79</v>
      </c>
      <c r="S17" s="8">
        <v>5.8170000000000002</v>
      </c>
      <c r="T17" s="8">
        <v>6.6859999999999999</v>
      </c>
      <c r="U17" s="8">
        <v>8.4269999999999996</v>
      </c>
      <c r="W17" s="8">
        <v>6.0019999999999998</v>
      </c>
      <c r="X17" s="8">
        <v>6.7409999999999997</v>
      </c>
      <c r="Y17" s="8">
        <v>5.7290000000000001</v>
      </c>
      <c r="Z17" s="8">
        <f t="shared" si="4"/>
        <v>6.1573333333333329</v>
      </c>
      <c r="AB17" s="6">
        <v>5.0010000000000003</v>
      </c>
      <c r="AC17" s="6">
        <v>6.0439999999999996</v>
      </c>
      <c r="AD17" s="6">
        <v>2.79</v>
      </c>
      <c r="AE17" s="6">
        <f t="shared" si="0"/>
        <v>4.6116666666666672</v>
      </c>
      <c r="AG17" s="6">
        <v>5.8170000000000002</v>
      </c>
      <c r="AH17" s="6">
        <v>6.6859999999999999</v>
      </c>
      <c r="AI17" s="6">
        <v>8.4269999999999996</v>
      </c>
      <c r="AJ17" s="6">
        <f t="shared" si="1"/>
        <v>6.9766666666666666</v>
      </c>
      <c r="AL17" s="6">
        <v>6.0019999999999998</v>
      </c>
      <c r="AM17" s="6">
        <v>5.0010000000000003</v>
      </c>
      <c r="AN17" s="6">
        <v>5.8170000000000002</v>
      </c>
      <c r="AO17" s="6">
        <v>20.218</v>
      </c>
      <c r="AP17" s="6">
        <f t="shared" si="5"/>
        <v>9.2594999999999992</v>
      </c>
      <c r="AR17" s="6">
        <v>6.7409999999999997</v>
      </c>
      <c r="AS17" s="6">
        <v>6.0439999999999996</v>
      </c>
      <c r="AT17" s="6">
        <v>6.6859999999999999</v>
      </c>
      <c r="AU17" s="6">
        <v>18.706</v>
      </c>
      <c r="AV17" s="6">
        <f t="shared" si="2"/>
        <v>9.5442499999999999</v>
      </c>
      <c r="AX17" s="6">
        <v>5.7290000000000001</v>
      </c>
      <c r="AY17" s="6">
        <v>2.79</v>
      </c>
      <c r="AZ17" s="6">
        <v>8.4269999999999996</v>
      </c>
      <c r="BA17" s="6">
        <v>36.247</v>
      </c>
      <c r="BB17" s="6">
        <f t="shared" si="3"/>
        <v>13.298249999999999</v>
      </c>
      <c r="BD17" s="6">
        <v>20.218</v>
      </c>
      <c r="BE17" s="6">
        <v>18.706</v>
      </c>
      <c r="BF17" s="6">
        <v>36.247</v>
      </c>
      <c r="BG17" s="6">
        <f t="shared" si="6"/>
        <v>25.056999999999999</v>
      </c>
    </row>
    <row r="18" spans="1:59" s="6" customFormat="1" x14ac:dyDescent="0.35">
      <c r="A18" s="6" t="s">
        <v>20</v>
      </c>
      <c r="B18" s="7">
        <v>2</v>
      </c>
      <c r="H18" s="5">
        <v>37</v>
      </c>
      <c r="I18" s="7" t="s">
        <v>92</v>
      </c>
      <c r="J18" s="5" t="s">
        <v>112</v>
      </c>
      <c r="K18" s="7" t="s">
        <v>94</v>
      </c>
      <c r="L18" s="9" t="s">
        <v>83</v>
      </c>
      <c r="M18" s="8">
        <v>0.28499999999999998</v>
      </c>
      <c r="N18" s="8">
        <v>0.2</v>
      </c>
      <c r="O18" s="8">
        <v>0.214</v>
      </c>
      <c r="P18" s="8">
        <v>0.14199999999999999</v>
      </c>
      <c r="Q18" s="8">
        <v>0.108</v>
      </c>
      <c r="R18" s="8">
        <v>0.19900000000000001</v>
      </c>
      <c r="S18" s="8">
        <v>0.20899999999999999</v>
      </c>
      <c r="T18" s="8">
        <v>0.19600000000000001</v>
      </c>
      <c r="U18" s="8">
        <v>0.20300000000000001</v>
      </c>
      <c r="W18" s="8">
        <v>0.28499999999999998</v>
      </c>
      <c r="X18" s="8">
        <v>0.2</v>
      </c>
      <c r="Y18" s="8">
        <v>0.214</v>
      </c>
      <c r="Z18" s="8">
        <f t="shared" si="4"/>
        <v>0.23299999999999998</v>
      </c>
      <c r="AB18" s="6">
        <v>0.14199999999999999</v>
      </c>
      <c r="AC18" s="6">
        <v>0.108</v>
      </c>
      <c r="AD18" s="6">
        <v>0.19900000000000001</v>
      </c>
      <c r="AE18" s="6">
        <f t="shared" si="0"/>
        <v>0.14966666666666667</v>
      </c>
      <c r="AG18" s="6">
        <v>0.20899999999999999</v>
      </c>
      <c r="AH18" s="6">
        <v>0.19600000000000001</v>
      </c>
      <c r="AI18" s="6">
        <v>0.20300000000000001</v>
      </c>
      <c r="AJ18" s="6">
        <f t="shared" si="1"/>
        <v>0.20266666666666669</v>
      </c>
      <c r="AL18" s="6">
        <v>0.28499999999999998</v>
      </c>
      <c r="AM18" s="6">
        <v>0.14199999999999999</v>
      </c>
      <c r="AN18" s="6">
        <v>0.20899999999999999</v>
      </c>
      <c r="AO18" s="6">
        <v>0.627</v>
      </c>
      <c r="AP18" s="6">
        <f t="shared" si="5"/>
        <v>0.31574999999999998</v>
      </c>
      <c r="AR18" s="6">
        <v>0.2</v>
      </c>
      <c r="AS18" s="6">
        <v>0.108</v>
      </c>
      <c r="AT18" s="6">
        <v>0.19600000000000001</v>
      </c>
      <c r="AU18" s="6">
        <v>0.48599999999999999</v>
      </c>
      <c r="AV18" s="6">
        <f t="shared" si="2"/>
        <v>0.2475</v>
      </c>
      <c r="AX18" s="6">
        <v>0.214</v>
      </c>
      <c r="AY18" s="6">
        <v>0.19900000000000001</v>
      </c>
      <c r="AZ18" s="6">
        <v>0.20300000000000001</v>
      </c>
      <c r="BA18" s="6">
        <v>0.97</v>
      </c>
      <c r="BB18" s="6">
        <f t="shared" si="3"/>
        <v>0.39650000000000002</v>
      </c>
      <c r="BD18" s="6">
        <v>0.627</v>
      </c>
      <c r="BE18" s="6">
        <v>0.48599999999999999</v>
      </c>
      <c r="BF18" s="6">
        <v>0.97</v>
      </c>
      <c r="BG18" s="6">
        <f t="shared" si="6"/>
        <v>0.69433333333333336</v>
      </c>
    </row>
    <row r="19" spans="1:59" s="6" customFormat="1" x14ac:dyDescent="0.35">
      <c r="A19" s="6" t="s">
        <v>21</v>
      </c>
      <c r="B19" s="7">
        <v>2</v>
      </c>
      <c r="H19" s="5">
        <v>46</v>
      </c>
      <c r="I19" s="7" t="s">
        <v>92</v>
      </c>
      <c r="J19" s="5" t="s">
        <v>112</v>
      </c>
      <c r="K19" s="7" t="s">
        <v>94</v>
      </c>
      <c r="L19" s="9" t="s">
        <v>73</v>
      </c>
      <c r="M19" s="8">
        <v>4.6559999999999997</v>
      </c>
      <c r="N19" s="8">
        <v>4.7709999999999999</v>
      </c>
      <c r="O19" s="8">
        <v>4.3090000000000002</v>
      </c>
      <c r="P19" s="8">
        <v>2.3140000000000001</v>
      </c>
      <c r="Q19" s="8">
        <v>4.7960000000000003</v>
      </c>
      <c r="R19" s="8">
        <v>2.3370000000000002</v>
      </c>
      <c r="S19" s="8">
        <v>7.3579999999999997</v>
      </c>
      <c r="T19" s="8">
        <v>10.576000000000001</v>
      </c>
      <c r="U19" s="8">
        <v>14.180999999999999</v>
      </c>
      <c r="W19" s="8">
        <v>4.6559999999999997</v>
      </c>
      <c r="X19" s="8">
        <v>4.7709999999999999</v>
      </c>
      <c r="Y19" s="8">
        <v>4.3090000000000002</v>
      </c>
      <c r="Z19" s="8">
        <f t="shared" si="4"/>
        <v>4.5786666666666669</v>
      </c>
      <c r="AB19" s="6">
        <v>2.3140000000000001</v>
      </c>
      <c r="AC19" s="6">
        <v>4.7960000000000003</v>
      </c>
      <c r="AD19" s="6">
        <v>2.3370000000000002</v>
      </c>
      <c r="AE19" s="6">
        <f t="shared" si="0"/>
        <v>3.1490000000000005</v>
      </c>
      <c r="AG19" s="6">
        <v>7.3579999999999997</v>
      </c>
      <c r="AH19" s="6">
        <v>10.576000000000001</v>
      </c>
      <c r="AI19" s="6">
        <v>14.180999999999999</v>
      </c>
      <c r="AJ19" s="6">
        <f t="shared" si="1"/>
        <v>10.705</v>
      </c>
      <c r="AL19" s="6">
        <v>4.6559999999999997</v>
      </c>
      <c r="AM19" s="6">
        <v>2.3140000000000001</v>
      </c>
      <c r="AN19" s="6">
        <v>7.3579999999999997</v>
      </c>
      <c r="AO19" s="6">
        <v>15.696</v>
      </c>
      <c r="AP19" s="6">
        <f t="shared" si="5"/>
        <v>7.5060000000000002</v>
      </c>
      <c r="AR19" s="6">
        <v>4.7709999999999999</v>
      </c>
      <c r="AS19" s="6">
        <v>4.7960000000000003</v>
      </c>
      <c r="AT19" s="6">
        <v>10.576000000000001</v>
      </c>
      <c r="AU19" s="6">
        <v>9.7509999999999994</v>
      </c>
      <c r="AV19" s="6">
        <f t="shared" si="2"/>
        <v>7.4734999999999996</v>
      </c>
      <c r="AX19" s="6">
        <v>4.3090000000000002</v>
      </c>
      <c r="AY19" s="6">
        <v>2.3370000000000002</v>
      </c>
      <c r="AZ19" s="6">
        <v>14.180999999999999</v>
      </c>
      <c r="BA19" s="6">
        <v>11.102</v>
      </c>
      <c r="BB19" s="6">
        <f t="shared" si="3"/>
        <v>7.9822499999999996</v>
      </c>
      <c r="BD19" s="6">
        <v>15.696</v>
      </c>
      <c r="BE19" s="6">
        <v>9.7509999999999994</v>
      </c>
      <c r="BF19" s="6">
        <v>11.102</v>
      </c>
      <c r="BG19" s="6">
        <f t="shared" si="6"/>
        <v>12.183</v>
      </c>
    </row>
    <row r="20" spans="1:59" s="6" customFormat="1" x14ac:dyDescent="0.35">
      <c r="A20" s="6" t="s">
        <v>22</v>
      </c>
      <c r="B20" s="7">
        <v>2</v>
      </c>
      <c r="H20" s="5">
        <v>39</v>
      </c>
      <c r="I20" s="7" t="s">
        <v>91</v>
      </c>
      <c r="J20" s="5" t="s">
        <v>112</v>
      </c>
      <c r="K20" s="7" t="s">
        <v>94</v>
      </c>
      <c r="L20" s="9" t="s">
        <v>73</v>
      </c>
      <c r="M20" s="8">
        <v>0.34499999999999997</v>
      </c>
      <c r="N20" s="8">
        <v>0.432</v>
      </c>
      <c r="O20" s="8">
        <v>0.35699999999999998</v>
      </c>
      <c r="P20" s="8">
        <v>0.35899999999999999</v>
      </c>
      <c r="Q20" s="8">
        <v>0.50800000000000001</v>
      </c>
      <c r="R20" s="8">
        <v>0.36</v>
      </c>
      <c r="S20" s="8">
        <v>0.53200000000000003</v>
      </c>
      <c r="T20" s="8">
        <v>0.53100000000000003</v>
      </c>
      <c r="U20" s="8">
        <v>0.54800000000000004</v>
      </c>
      <c r="W20" s="8">
        <v>0.34499999999999997</v>
      </c>
      <c r="X20" s="8">
        <v>0.432</v>
      </c>
      <c r="Y20" s="8">
        <v>0.35699999999999998</v>
      </c>
      <c r="Z20" s="8">
        <f t="shared" si="4"/>
        <v>0.37799999999999995</v>
      </c>
      <c r="AB20" s="6">
        <v>0.35899999999999999</v>
      </c>
      <c r="AC20" s="6">
        <v>0.50800000000000001</v>
      </c>
      <c r="AD20" s="6">
        <v>0.36</v>
      </c>
      <c r="AE20" s="6">
        <f t="shared" si="0"/>
        <v>0.40899999999999997</v>
      </c>
      <c r="AG20" s="6">
        <v>0.53200000000000003</v>
      </c>
      <c r="AH20" s="6">
        <v>0.53100000000000003</v>
      </c>
      <c r="AI20" s="6">
        <v>0.54800000000000004</v>
      </c>
      <c r="AJ20" s="6">
        <f t="shared" si="1"/>
        <v>0.53700000000000003</v>
      </c>
      <c r="AL20" s="6">
        <v>0.34499999999999997</v>
      </c>
      <c r="AM20" s="6">
        <v>0.35899999999999999</v>
      </c>
      <c r="AN20" s="6">
        <v>0.53200000000000003</v>
      </c>
      <c r="AO20" s="6">
        <v>0.70899999999999996</v>
      </c>
      <c r="AP20" s="6">
        <f t="shared" si="5"/>
        <v>0.48624999999999996</v>
      </c>
      <c r="AR20" s="6">
        <v>0.432</v>
      </c>
      <c r="AS20" s="6">
        <v>0.50800000000000001</v>
      </c>
      <c r="AT20" s="6">
        <v>0.53100000000000003</v>
      </c>
      <c r="AU20" s="6">
        <v>0.77200000000000002</v>
      </c>
      <c r="AV20" s="6">
        <f t="shared" si="2"/>
        <v>0.56075000000000008</v>
      </c>
      <c r="AX20" s="6">
        <v>0.35699999999999998</v>
      </c>
      <c r="AY20" s="6">
        <v>0.36</v>
      </c>
      <c r="AZ20" s="6">
        <v>0.54800000000000004</v>
      </c>
      <c r="BA20" s="6">
        <v>0.98399999999999999</v>
      </c>
      <c r="BB20" s="6">
        <f t="shared" si="3"/>
        <v>0.56225000000000003</v>
      </c>
      <c r="BD20" s="6">
        <v>0.70899999999999996</v>
      </c>
      <c r="BE20" s="6">
        <v>0.77200000000000002</v>
      </c>
      <c r="BF20" s="6">
        <v>0.98399999999999999</v>
      </c>
      <c r="BG20" s="6">
        <f t="shared" si="6"/>
        <v>0.82166666666666666</v>
      </c>
    </row>
    <row r="21" spans="1:59" s="6" customFormat="1" x14ac:dyDescent="0.35">
      <c r="A21" s="6" t="s">
        <v>23</v>
      </c>
      <c r="B21" s="7">
        <v>2</v>
      </c>
      <c r="H21" s="5">
        <v>39</v>
      </c>
      <c r="I21" s="7" t="s">
        <v>91</v>
      </c>
      <c r="J21" s="5" t="s">
        <v>112</v>
      </c>
      <c r="K21" s="7" t="s">
        <v>94</v>
      </c>
      <c r="L21" s="9" t="s">
        <v>84</v>
      </c>
      <c r="M21" s="8">
        <v>10.875999999999999</v>
      </c>
      <c r="N21" s="8">
        <v>14.79</v>
      </c>
      <c r="O21" s="8">
        <v>13.659000000000001</v>
      </c>
      <c r="P21" s="8">
        <v>4.7220000000000004</v>
      </c>
      <c r="Q21" s="8">
        <v>12.045999999999999</v>
      </c>
      <c r="R21" s="8">
        <v>7.0670000000000002</v>
      </c>
      <c r="S21" s="8">
        <v>17.245999999999999</v>
      </c>
      <c r="T21" s="8">
        <v>17.315999999999999</v>
      </c>
      <c r="U21" s="8">
        <v>14.000999999999999</v>
      </c>
      <c r="W21" s="8">
        <v>10.875999999999999</v>
      </c>
      <c r="X21" s="8">
        <v>14.79</v>
      </c>
      <c r="Y21" s="8">
        <v>13.659000000000001</v>
      </c>
      <c r="Z21" s="8">
        <f t="shared" si="4"/>
        <v>13.108333333333333</v>
      </c>
      <c r="AB21" s="6">
        <v>4.7220000000000004</v>
      </c>
      <c r="AC21" s="6">
        <v>12.045999999999999</v>
      </c>
      <c r="AD21" s="6">
        <v>7.0670000000000002</v>
      </c>
      <c r="AE21" s="6">
        <f t="shared" si="0"/>
        <v>7.9450000000000003</v>
      </c>
      <c r="AG21" s="6">
        <v>17.245999999999999</v>
      </c>
      <c r="AH21" s="6">
        <v>17.315999999999999</v>
      </c>
      <c r="AI21" s="6">
        <v>14.000999999999999</v>
      </c>
      <c r="AJ21" s="6">
        <f t="shared" si="1"/>
        <v>16.187666666666665</v>
      </c>
      <c r="AL21" s="6">
        <v>10.875999999999999</v>
      </c>
      <c r="AM21" s="6">
        <v>4.7220000000000004</v>
      </c>
      <c r="AN21" s="6">
        <v>17.245999999999999</v>
      </c>
      <c r="AO21" s="6">
        <v>53.456000000000003</v>
      </c>
      <c r="AP21" s="6">
        <f t="shared" si="5"/>
        <v>21.574999999999999</v>
      </c>
      <c r="AR21" s="6">
        <v>14.79</v>
      </c>
      <c r="AS21" s="6">
        <v>12.045999999999999</v>
      </c>
      <c r="AT21" s="6">
        <v>17.315999999999999</v>
      </c>
      <c r="AU21" s="6">
        <v>32.363</v>
      </c>
      <c r="AV21" s="6">
        <f t="shared" si="2"/>
        <v>19.12875</v>
      </c>
      <c r="AX21" s="6">
        <v>13.659000000000001</v>
      </c>
      <c r="AY21" s="6">
        <v>7.0670000000000002</v>
      </c>
      <c r="AZ21" s="6">
        <v>14.000999999999999</v>
      </c>
      <c r="BA21" s="6">
        <v>35.427</v>
      </c>
      <c r="BB21" s="6">
        <f t="shared" si="3"/>
        <v>17.538499999999999</v>
      </c>
      <c r="BD21" s="6">
        <v>53.456000000000003</v>
      </c>
      <c r="BE21" s="6">
        <v>32.363</v>
      </c>
      <c r="BF21" s="6">
        <v>35.427</v>
      </c>
      <c r="BG21" s="6">
        <f t="shared" si="6"/>
        <v>40.415333333333336</v>
      </c>
    </row>
    <row r="22" spans="1:59" s="6" customFormat="1" x14ac:dyDescent="0.35">
      <c r="A22" s="6" t="s">
        <v>24</v>
      </c>
      <c r="B22" s="7">
        <v>2</v>
      </c>
      <c r="H22" s="13">
        <v>40</v>
      </c>
      <c r="I22" s="7" t="s">
        <v>92</v>
      </c>
      <c r="J22" s="5" t="s">
        <v>112</v>
      </c>
      <c r="K22" s="7" t="s">
        <v>94</v>
      </c>
      <c r="L22" s="9" t="s">
        <v>78</v>
      </c>
      <c r="M22" s="8">
        <v>0.95499999999999996</v>
      </c>
      <c r="N22" s="8">
        <v>1.3260000000000001</v>
      </c>
      <c r="O22" s="8">
        <v>0.91</v>
      </c>
      <c r="P22" s="8">
        <v>0.65600000000000003</v>
      </c>
      <c r="Q22" s="8">
        <v>1.5840000000000001</v>
      </c>
      <c r="R22" s="8">
        <v>0.51900000000000002</v>
      </c>
      <c r="S22" s="8">
        <v>1.0389999999999999</v>
      </c>
      <c r="T22" s="8">
        <v>2.1509999999999998</v>
      </c>
      <c r="U22" s="8">
        <v>0.86099999999999999</v>
      </c>
      <c r="W22" s="8">
        <v>0.95499999999999996</v>
      </c>
      <c r="X22" s="8">
        <v>1.3260000000000001</v>
      </c>
      <c r="Y22" s="8">
        <v>0.91</v>
      </c>
      <c r="Z22" s="8">
        <f t="shared" si="4"/>
        <v>1.0636666666666668</v>
      </c>
      <c r="AB22" s="6">
        <v>0.65600000000000003</v>
      </c>
      <c r="AC22" s="6">
        <v>1.5840000000000001</v>
      </c>
      <c r="AD22" s="6">
        <v>0.51900000000000002</v>
      </c>
      <c r="AE22" s="6">
        <f t="shared" si="0"/>
        <v>0.91966666666666674</v>
      </c>
      <c r="AG22" s="6">
        <v>1.0389999999999999</v>
      </c>
      <c r="AH22" s="6">
        <v>2.1509999999999998</v>
      </c>
      <c r="AI22" s="6">
        <v>0.86099999999999999</v>
      </c>
      <c r="AJ22" s="6">
        <f t="shared" si="1"/>
        <v>1.3503333333333332</v>
      </c>
      <c r="AL22" s="6">
        <v>0.95499999999999996</v>
      </c>
      <c r="AM22" s="6">
        <v>0.65600000000000003</v>
      </c>
      <c r="AN22" s="6">
        <v>1.0389999999999999</v>
      </c>
      <c r="AO22" s="6">
        <v>3.5289999999999999</v>
      </c>
      <c r="AP22" s="6">
        <f t="shared" si="5"/>
        <v>1.5447500000000001</v>
      </c>
      <c r="AR22" s="6">
        <v>1.3260000000000001</v>
      </c>
      <c r="AS22" s="6">
        <v>1.5840000000000001</v>
      </c>
      <c r="AT22" s="6">
        <v>2.1509999999999998</v>
      </c>
      <c r="AU22" s="6">
        <v>3.9860000000000002</v>
      </c>
      <c r="AV22" s="6">
        <f t="shared" si="2"/>
        <v>2.2617500000000001</v>
      </c>
      <c r="AX22" s="6">
        <v>0.91</v>
      </c>
      <c r="AY22" s="6">
        <v>0.51900000000000002</v>
      </c>
      <c r="AZ22" s="6">
        <v>0.86099999999999999</v>
      </c>
      <c r="BA22" s="6">
        <v>6.0510000000000002</v>
      </c>
      <c r="BB22" s="6">
        <f t="shared" si="3"/>
        <v>2.0852500000000003</v>
      </c>
      <c r="BD22" s="6">
        <v>3.5289999999999999</v>
      </c>
      <c r="BE22" s="6">
        <v>3.9860000000000002</v>
      </c>
      <c r="BF22" s="6">
        <v>6.0510000000000002</v>
      </c>
      <c r="BG22" s="6">
        <f t="shared" si="6"/>
        <v>4.5220000000000002</v>
      </c>
    </row>
    <row r="23" spans="1:59" s="6" customFormat="1" x14ac:dyDescent="0.35">
      <c r="A23" s="6" t="s">
        <v>25</v>
      </c>
      <c r="B23" s="7">
        <v>2</v>
      </c>
      <c r="H23" s="5">
        <v>36</v>
      </c>
      <c r="I23" s="7" t="s">
        <v>91</v>
      </c>
      <c r="J23" s="5" t="s">
        <v>112</v>
      </c>
      <c r="K23" s="7" t="s">
        <v>94</v>
      </c>
      <c r="L23" s="9" t="s">
        <v>85</v>
      </c>
      <c r="M23" s="8">
        <v>2.8029999999999999</v>
      </c>
      <c r="N23" s="8">
        <v>3.1080000000000001</v>
      </c>
      <c r="O23" s="8">
        <v>2.7549999999999999</v>
      </c>
      <c r="P23" s="8">
        <v>0.97899999999999998</v>
      </c>
      <c r="Q23" s="8">
        <v>1.343</v>
      </c>
      <c r="R23" s="8">
        <v>1.157</v>
      </c>
      <c r="S23" s="8">
        <v>3.5510000000000002</v>
      </c>
      <c r="T23" s="8">
        <v>5.4939999999999998</v>
      </c>
      <c r="U23" s="8">
        <v>3.7989999999999999</v>
      </c>
      <c r="W23" s="8">
        <v>2.8029999999999999</v>
      </c>
      <c r="X23" s="8">
        <v>3.1080000000000001</v>
      </c>
      <c r="Y23" s="8">
        <v>2.7549999999999999</v>
      </c>
      <c r="Z23" s="8">
        <f t="shared" si="4"/>
        <v>2.8886666666666669</v>
      </c>
      <c r="AB23" s="6">
        <v>0.97899999999999998</v>
      </c>
      <c r="AC23" s="6">
        <v>1.343</v>
      </c>
      <c r="AD23" s="6">
        <v>1.157</v>
      </c>
      <c r="AE23" s="6">
        <f t="shared" si="0"/>
        <v>1.1596666666666666</v>
      </c>
      <c r="AG23" s="6">
        <v>3.5510000000000002</v>
      </c>
      <c r="AH23" s="6">
        <v>5.4939999999999998</v>
      </c>
      <c r="AI23" s="6">
        <v>3.7989999999999999</v>
      </c>
      <c r="AJ23" s="6">
        <f t="shared" si="1"/>
        <v>4.2813333333333334</v>
      </c>
      <c r="AL23" s="6">
        <v>2.8029999999999999</v>
      </c>
      <c r="AM23" s="6">
        <v>0.97899999999999998</v>
      </c>
      <c r="AN23" s="6">
        <v>3.5510000000000002</v>
      </c>
      <c r="AO23" s="6">
        <v>10.712999999999999</v>
      </c>
      <c r="AP23" s="6">
        <f t="shared" si="5"/>
        <v>4.5114999999999998</v>
      </c>
      <c r="AR23" s="6">
        <v>3.1080000000000001</v>
      </c>
      <c r="AS23" s="6">
        <v>1.343</v>
      </c>
      <c r="AT23" s="6">
        <v>5.4939999999999998</v>
      </c>
      <c r="AU23" s="6">
        <v>8.5299999999999994</v>
      </c>
      <c r="AV23" s="6">
        <f t="shared" si="2"/>
        <v>4.6187500000000004</v>
      </c>
      <c r="AX23" s="6">
        <v>2.7549999999999999</v>
      </c>
      <c r="AY23" s="6">
        <v>1.157</v>
      </c>
      <c r="AZ23" s="6">
        <v>3.7989999999999999</v>
      </c>
      <c r="BA23" s="6">
        <v>9.8390000000000004</v>
      </c>
      <c r="BB23" s="6">
        <f t="shared" si="3"/>
        <v>4.3875000000000002</v>
      </c>
      <c r="BD23" s="6">
        <v>10.712999999999999</v>
      </c>
      <c r="BE23" s="6">
        <v>8.5299999999999994</v>
      </c>
      <c r="BF23" s="6">
        <v>9.8390000000000004</v>
      </c>
      <c r="BG23" s="6">
        <f t="shared" si="6"/>
        <v>9.6940000000000008</v>
      </c>
    </row>
    <row r="24" spans="1:59" s="6" customFormat="1" x14ac:dyDescent="0.35">
      <c r="A24" s="6" t="s">
        <v>26</v>
      </c>
      <c r="B24" s="7">
        <v>2</v>
      </c>
      <c r="H24" s="5">
        <v>46</v>
      </c>
      <c r="I24" s="7" t="s">
        <v>91</v>
      </c>
      <c r="J24" s="5" t="s">
        <v>112</v>
      </c>
      <c r="K24" s="7" t="s">
        <v>94</v>
      </c>
      <c r="L24" s="9" t="s">
        <v>78</v>
      </c>
      <c r="M24" s="8">
        <v>0.47099999999999997</v>
      </c>
      <c r="N24" s="8">
        <v>0.49299999999999999</v>
      </c>
      <c r="O24" s="8">
        <v>0.60799999999999998</v>
      </c>
      <c r="P24" s="8">
        <v>0.316</v>
      </c>
      <c r="Q24" s="8">
        <v>0.49299999999999999</v>
      </c>
      <c r="R24" s="8">
        <v>0.33400000000000002</v>
      </c>
      <c r="S24" s="8">
        <v>0.47599999999999998</v>
      </c>
      <c r="T24" s="8">
        <v>0.52500000000000002</v>
      </c>
      <c r="U24" s="8">
        <v>0.59</v>
      </c>
      <c r="W24" s="8">
        <v>0.47099999999999997</v>
      </c>
      <c r="X24" s="8">
        <v>0.49299999999999999</v>
      </c>
      <c r="Y24" s="8">
        <v>0.60799999999999998</v>
      </c>
      <c r="Z24" s="8">
        <f t="shared" si="4"/>
        <v>0.52400000000000002</v>
      </c>
      <c r="AB24" s="6">
        <v>0.316</v>
      </c>
      <c r="AC24" s="6">
        <v>0.49299999999999999</v>
      </c>
      <c r="AD24" s="6">
        <v>0.33400000000000002</v>
      </c>
      <c r="AE24" s="6">
        <f t="shared" si="0"/>
        <v>0.38100000000000001</v>
      </c>
      <c r="AG24" s="6">
        <v>0.47599999999999998</v>
      </c>
      <c r="AH24" s="6">
        <v>0.52500000000000002</v>
      </c>
      <c r="AI24" s="6">
        <v>0.59</v>
      </c>
      <c r="AJ24" s="6">
        <f t="shared" si="1"/>
        <v>0.53033333333333321</v>
      </c>
      <c r="AL24" s="6">
        <v>0.47099999999999997</v>
      </c>
      <c r="AM24" s="6">
        <v>0.316</v>
      </c>
      <c r="AN24" s="6">
        <v>0.47599999999999998</v>
      </c>
      <c r="AO24" s="6">
        <v>1.1819999999999999</v>
      </c>
      <c r="AP24" s="6">
        <f t="shared" si="5"/>
        <v>0.61124999999999996</v>
      </c>
      <c r="AR24" s="6">
        <v>0.49299999999999999</v>
      </c>
      <c r="AS24" s="6">
        <v>0.49299999999999999</v>
      </c>
      <c r="AT24" s="6">
        <v>0.52500000000000002</v>
      </c>
      <c r="AU24" s="6">
        <v>0.85199999999999998</v>
      </c>
      <c r="AV24" s="6">
        <f t="shared" si="2"/>
        <v>0.59075</v>
      </c>
      <c r="AX24" s="6">
        <v>0.60799999999999998</v>
      </c>
      <c r="AY24" s="6">
        <v>0.33400000000000002</v>
      </c>
      <c r="AZ24" s="6">
        <v>0.59</v>
      </c>
      <c r="BA24" s="6">
        <v>0.88</v>
      </c>
      <c r="BB24" s="6">
        <f t="shared" si="3"/>
        <v>0.60299999999999998</v>
      </c>
      <c r="BD24" s="6">
        <v>1.1819999999999999</v>
      </c>
      <c r="BE24" s="6">
        <v>0.85199999999999998</v>
      </c>
      <c r="BF24" s="6">
        <v>0.88</v>
      </c>
      <c r="BG24" s="6">
        <f t="shared" si="6"/>
        <v>0.97133333333333327</v>
      </c>
    </row>
    <row r="25" spans="1:59" s="6" customFormat="1" x14ac:dyDescent="0.35">
      <c r="A25" s="6" t="s">
        <v>27</v>
      </c>
      <c r="B25" s="7">
        <v>2</v>
      </c>
      <c r="H25" s="5">
        <v>49</v>
      </c>
      <c r="I25" s="7" t="s">
        <v>92</v>
      </c>
      <c r="J25" s="5" t="s">
        <v>112</v>
      </c>
      <c r="K25" s="7" t="s">
        <v>94</v>
      </c>
      <c r="L25" s="9" t="s">
        <v>77</v>
      </c>
      <c r="M25" s="8">
        <v>2.96</v>
      </c>
      <c r="N25" s="8">
        <v>3.5640000000000001</v>
      </c>
      <c r="O25" s="8">
        <v>3.1749999999999998</v>
      </c>
      <c r="P25" s="8">
        <v>2.4529999999999998</v>
      </c>
      <c r="Q25" s="8">
        <v>2.9910000000000001</v>
      </c>
      <c r="R25" s="8">
        <v>2.262</v>
      </c>
      <c r="S25" s="8">
        <v>3.0630000000000002</v>
      </c>
      <c r="T25" s="8">
        <v>3.6869999999999998</v>
      </c>
      <c r="U25" s="8">
        <v>2.7269999999999999</v>
      </c>
      <c r="W25" s="8">
        <v>2.96</v>
      </c>
      <c r="X25" s="8">
        <v>3.5640000000000001</v>
      </c>
      <c r="Y25" s="8">
        <v>3.1749999999999998</v>
      </c>
      <c r="Z25" s="8">
        <f t="shared" si="4"/>
        <v>3.2330000000000001</v>
      </c>
      <c r="AB25" s="6">
        <v>2.4529999999999998</v>
      </c>
      <c r="AC25" s="6">
        <v>2.9910000000000001</v>
      </c>
      <c r="AD25" s="6">
        <v>2.262</v>
      </c>
      <c r="AE25" s="6">
        <f t="shared" si="0"/>
        <v>2.5686666666666667</v>
      </c>
      <c r="AG25" s="6">
        <v>3.0630000000000002</v>
      </c>
      <c r="AH25" s="6">
        <v>3.6869999999999998</v>
      </c>
      <c r="AI25" s="6">
        <v>2.7269999999999999</v>
      </c>
      <c r="AJ25" s="6">
        <f t="shared" si="1"/>
        <v>3.1590000000000003</v>
      </c>
      <c r="AL25" s="6">
        <v>2.96</v>
      </c>
      <c r="AM25" s="6">
        <v>2.4529999999999998</v>
      </c>
      <c r="AN25" s="6">
        <v>3.0630000000000002</v>
      </c>
      <c r="AO25" s="6">
        <v>20.555</v>
      </c>
      <c r="AP25" s="6">
        <f t="shared" si="5"/>
        <v>7.2577499999999997</v>
      </c>
      <c r="AR25" s="6">
        <v>3.5640000000000001</v>
      </c>
      <c r="AS25" s="6">
        <v>2.9910000000000001</v>
      </c>
      <c r="AT25" s="6">
        <v>3.6869999999999998</v>
      </c>
      <c r="AU25" s="6">
        <v>16.300999999999998</v>
      </c>
      <c r="AV25" s="6">
        <f t="shared" si="2"/>
        <v>6.6357499999999998</v>
      </c>
      <c r="AX25" s="6">
        <v>3.1749999999999998</v>
      </c>
      <c r="AY25" s="6">
        <v>2.262</v>
      </c>
      <c r="AZ25" s="6">
        <v>2.7269999999999999</v>
      </c>
      <c r="BA25" s="6">
        <v>18.643000000000001</v>
      </c>
      <c r="BB25" s="6">
        <f t="shared" si="3"/>
        <v>6.7017500000000005</v>
      </c>
      <c r="BD25" s="6">
        <v>20.555</v>
      </c>
      <c r="BE25" s="6">
        <v>16.300999999999998</v>
      </c>
      <c r="BF25" s="6">
        <v>18.643000000000001</v>
      </c>
      <c r="BG25" s="6">
        <f t="shared" si="6"/>
        <v>18.499666666666666</v>
      </c>
    </row>
    <row r="26" spans="1:59" s="6" customFormat="1" x14ac:dyDescent="0.35">
      <c r="A26" s="6" t="s">
        <v>28</v>
      </c>
      <c r="B26" s="7">
        <v>3</v>
      </c>
      <c r="H26" s="14">
        <v>0.41875000000000001</v>
      </c>
      <c r="I26" s="7" t="s">
        <v>91</v>
      </c>
      <c r="J26" s="5" t="s">
        <v>112</v>
      </c>
      <c r="K26" s="5">
        <v>129</v>
      </c>
      <c r="L26" s="9" t="s">
        <v>86</v>
      </c>
      <c r="M26" s="8">
        <v>2.5009999999999999</v>
      </c>
      <c r="N26" s="8">
        <v>3.0289999999999999</v>
      </c>
      <c r="O26" s="8">
        <v>2.7440000000000002</v>
      </c>
      <c r="P26" s="8">
        <v>2.3290000000000002</v>
      </c>
      <c r="Q26" s="8">
        <v>2.57</v>
      </c>
      <c r="R26" s="8">
        <v>1.7909999999999999</v>
      </c>
      <c r="S26" s="8">
        <v>5.1630000000000003</v>
      </c>
      <c r="T26" s="8">
        <v>5.327</v>
      </c>
      <c r="U26" s="8">
        <v>3.2759999999999998</v>
      </c>
      <c r="W26" s="8">
        <v>2.5009999999999999</v>
      </c>
      <c r="X26" s="8">
        <v>3.0289999999999999</v>
      </c>
      <c r="Y26" s="8">
        <v>2.7440000000000002</v>
      </c>
      <c r="Z26" s="8">
        <f t="shared" si="4"/>
        <v>2.7579999999999996</v>
      </c>
      <c r="AB26" s="6">
        <v>2.3290000000000002</v>
      </c>
      <c r="AC26" s="6">
        <v>2.57</v>
      </c>
      <c r="AD26" s="6">
        <v>1.7909999999999999</v>
      </c>
      <c r="AE26" s="6">
        <f t="shared" si="0"/>
        <v>2.23</v>
      </c>
      <c r="AG26" s="6">
        <v>5.1630000000000003</v>
      </c>
      <c r="AH26" s="6">
        <v>5.327</v>
      </c>
      <c r="AI26" s="6">
        <v>3.2759999999999998</v>
      </c>
      <c r="AJ26" s="6">
        <f t="shared" si="1"/>
        <v>4.5886666666666667</v>
      </c>
      <c r="AL26" s="6">
        <v>2.5009999999999999</v>
      </c>
      <c r="AM26" s="6">
        <v>2.3290000000000002</v>
      </c>
      <c r="AN26" s="6">
        <v>5.1630000000000003</v>
      </c>
      <c r="AO26" s="6">
        <v>8.7530000000000001</v>
      </c>
      <c r="AP26" s="6">
        <f t="shared" si="5"/>
        <v>4.6865000000000006</v>
      </c>
      <c r="AR26" s="6">
        <v>3.0289999999999999</v>
      </c>
      <c r="AS26" s="6">
        <v>2.57</v>
      </c>
      <c r="AT26" s="6">
        <v>5.327</v>
      </c>
      <c r="AU26" s="6">
        <v>7.4260000000000002</v>
      </c>
      <c r="AV26" s="6">
        <f t="shared" si="2"/>
        <v>4.5880000000000001</v>
      </c>
      <c r="AX26" s="6">
        <v>2.7440000000000002</v>
      </c>
      <c r="AY26" s="6">
        <v>1.7909999999999999</v>
      </c>
      <c r="AZ26" s="6">
        <v>3.2759999999999998</v>
      </c>
      <c r="BA26" s="6">
        <v>10.597</v>
      </c>
      <c r="BB26" s="6">
        <f t="shared" si="3"/>
        <v>4.6020000000000003</v>
      </c>
      <c r="BD26" s="6">
        <v>8.7530000000000001</v>
      </c>
      <c r="BE26" s="6">
        <v>7.4260000000000002</v>
      </c>
      <c r="BF26" s="6">
        <v>10.597</v>
      </c>
      <c r="BG26" s="6">
        <f t="shared" si="6"/>
        <v>8.9253333333333345</v>
      </c>
    </row>
    <row r="27" spans="1:59" s="6" customFormat="1" x14ac:dyDescent="0.35">
      <c r="A27" s="6" t="s">
        <v>29</v>
      </c>
      <c r="B27" s="7">
        <v>3</v>
      </c>
      <c r="H27" s="14">
        <v>0.58680555555555558</v>
      </c>
      <c r="I27" s="7" t="s">
        <v>92</v>
      </c>
      <c r="J27" s="5" t="s">
        <v>112</v>
      </c>
      <c r="K27" s="5">
        <v>125</v>
      </c>
      <c r="L27" s="9" t="s">
        <v>87</v>
      </c>
      <c r="M27" s="8">
        <v>2.1040000000000001</v>
      </c>
      <c r="N27" s="8">
        <v>2.0910000000000002</v>
      </c>
      <c r="O27" s="8">
        <v>2.2130000000000001</v>
      </c>
      <c r="P27" s="8">
        <v>1.524</v>
      </c>
      <c r="Q27" s="8">
        <v>2.008</v>
      </c>
      <c r="R27" s="8">
        <v>1.6759999999999999</v>
      </c>
      <c r="S27" s="8">
        <v>5.0880000000000001</v>
      </c>
      <c r="T27" s="8">
        <v>9.218</v>
      </c>
      <c r="U27" s="8">
        <v>4.4880000000000004</v>
      </c>
      <c r="W27" s="8">
        <v>2.1040000000000001</v>
      </c>
      <c r="X27" s="8">
        <v>2.0910000000000002</v>
      </c>
      <c r="Y27" s="8">
        <v>2.2130000000000001</v>
      </c>
      <c r="Z27" s="8">
        <f t="shared" si="4"/>
        <v>2.1360000000000001</v>
      </c>
      <c r="AB27" s="6">
        <v>1.524</v>
      </c>
      <c r="AC27" s="6">
        <v>2.008</v>
      </c>
      <c r="AD27" s="6">
        <v>1.6759999999999999</v>
      </c>
      <c r="AE27" s="6">
        <f t="shared" si="0"/>
        <v>1.736</v>
      </c>
      <c r="AG27" s="6">
        <v>5.0880000000000001</v>
      </c>
      <c r="AH27" s="6">
        <v>9.218</v>
      </c>
      <c r="AI27" s="6">
        <v>4.4880000000000004</v>
      </c>
      <c r="AJ27" s="6">
        <f t="shared" si="1"/>
        <v>6.2646666666666668</v>
      </c>
      <c r="AL27" s="6">
        <v>2.1040000000000001</v>
      </c>
      <c r="AM27" s="6">
        <v>1.524</v>
      </c>
      <c r="AN27" s="6">
        <v>5.0880000000000001</v>
      </c>
      <c r="AO27" s="6">
        <v>8.6120000000000001</v>
      </c>
      <c r="AP27" s="6">
        <f t="shared" si="5"/>
        <v>4.3320000000000007</v>
      </c>
      <c r="AR27" s="6">
        <v>2.0910000000000002</v>
      </c>
      <c r="AS27" s="6">
        <v>2.008</v>
      </c>
      <c r="AT27" s="6">
        <v>9.218</v>
      </c>
      <c r="AU27" s="6">
        <v>6.3319999999999999</v>
      </c>
      <c r="AV27" s="6">
        <f t="shared" si="2"/>
        <v>4.9122500000000002</v>
      </c>
      <c r="AX27" s="6">
        <v>2.2130000000000001</v>
      </c>
      <c r="AY27" s="6">
        <v>1.6759999999999999</v>
      </c>
      <c r="AZ27" s="6">
        <v>4.4880000000000004</v>
      </c>
      <c r="BA27" s="6">
        <v>8.4909999999999997</v>
      </c>
      <c r="BB27" s="6">
        <f t="shared" si="3"/>
        <v>4.2170000000000005</v>
      </c>
      <c r="BD27" s="6">
        <v>8.6120000000000001</v>
      </c>
      <c r="BE27" s="6">
        <v>6.3319999999999999</v>
      </c>
      <c r="BF27" s="6">
        <v>8.4909999999999997</v>
      </c>
      <c r="BG27" s="6">
        <f t="shared" si="6"/>
        <v>7.8116666666666665</v>
      </c>
    </row>
    <row r="28" spans="1:59" s="6" customFormat="1" x14ac:dyDescent="0.35">
      <c r="A28" s="6" t="s">
        <v>30</v>
      </c>
      <c r="B28" s="7">
        <v>3</v>
      </c>
      <c r="H28" s="14">
        <v>0.41944444444444445</v>
      </c>
      <c r="I28" s="7" t="s">
        <v>91</v>
      </c>
      <c r="J28" s="5" t="s">
        <v>112</v>
      </c>
      <c r="K28" s="5">
        <v>116</v>
      </c>
      <c r="L28" s="9" t="s">
        <v>88</v>
      </c>
      <c r="M28" s="8">
        <v>34.578000000000003</v>
      </c>
      <c r="N28" s="8">
        <v>36.673000000000002</v>
      </c>
      <c r="O28" s="8">
        <v>33.442999999999998</v>
      </c>
      <c r="P28" s="8">
        <v>12.026999999999999</v>
      </c>
      <c r="Q28" s="8">
        <v>23.887</v>
      </c>
      <c r="R28" s="8">
        <v>15.734999999999999</v>
      </c>
      <c r="S28" s="8">
        <v>66.38</v>
      </c>
      <c r="T28" s="8">
        <v>63.204999999999998</v>
      </c>
      <c r="U28" s="8">
        <v>70.218999999999994</v>
      </c>
      <c r="W28" s="8">
        <v>34.578000000000003</v>
      </c>
      <c r="X28" s="8">
        <v>36.673000000000002</v>
      </c>
      <c r="Y28" s="8">
        <v>33.442999999999998</v>
      </c>
      <c r="Z28" s="8">
        <f t="shared" si="4"/>
        <v>34.898000000000003</v>
      </c>
      <c r="AB28" s="6">
        <v>12.026999999999999</v>
      </c>
      <c r="AC28" s="6">
        <v>23.887</v>
      </c>
      <c r="AD28" s="6">
        <v>15.734999999999999</v>
      </c>
      <c r="AE28" s="6">
        <f t="shared" si="0"/>
        <v>17.216333333333335</v>
      </c>
      <c r="AG28" s="6">
        <v>66.38</v>
      </c>
      <c r="AH28" s="6">
        <v>63.204999999999998</v>
      </c>
      <c r="AI28" s="6">
        <v>70.218999999999994</v>
      </c>
      <c r="AJ28" s="6">
        <f t="shared" si="1"/>
        <v>66.601333333333329</v>
      </c>
      <c r="AL28" s="6">
        <v>34.578000000000003</v>
      </c>
      <c r="AM28" s="6">
        <v>12.026999999999999</v>
      </c>
      <c r="AN28" s="6">
        <v>66.38</v>
      </c>
      <c r="AO28" s="6">
        <v>122.233</v>
      </c>
      <c r="AP28" s="6">
        <f t="shared" si="5"/>
        <v>58.804500000000004</v>
      </c>
      <c r="AR28" s="6">
        <v>36.673000000000002</v>
      </c>
      <c r="AS28" s="6">
        <v>23.887</v>
      </c>
      <c r="AT28" s="6">
        <v>63.204999999999998</v>
      </c>
      <c r="AU28" s="6">
        <v>53.548000000000002</v>
      </c>
      <c r="AV28" s="6">
        <f t="shared" si="2"/>
        <v>44.328249999999997</v>
      </c>
      <c r="AX28" s="6">
        <v>33.442999999999998</v>
      </c>
      <c r="AY28" s="6">
        <v>15.734999999999999</v>
      </c>
      <c r="AZ28" s="6">
        <v>70.218999999999994</v>
      </c>
      <c r="BA28" s="6">
        <v>57.448</v>
      </c>
      <c r="BB28" s="6">
        <f t="shared" si="3"/>
        <v>44.21125</v>
      </c>
      <c r="BD28" s="6">
        <v>122.233</v>
      </c>
      <c r="BE28" s="6">
        <v>53.548000000000002</v>
      </c>
      <c r="BF28" s="6">
        <v>57.448</v>
      </c>
      <c r="BG28" s="6">
        <f t="shared" si="6"/>
        <v>77.743000000000009</v>
      </c>
    </row>
    <row r="29" spans="1:59" s="6" customFormat="1" x14ac:dyDescent="0.35">
      <c r="A29" s="6" t="s">
        <v>31</v>
      </c>
      <c r="B29" s="7">
        <v>3</v>
      </c>
      <c r="H29" s="14">
        <v>0.41736111111111113</v>
      </c>
      <c r="I29" s="7" t="s">
        <v>92</v>
      </c>
      <c r="J29" s="5" t="s">
        <v>112</v>
      </c>
      <c r="K29" s="5">
        <v>121</v>
      </c>
      <c r="L29" s="9" t="s">
        <v>89</v>
      </c>
      <c r="M29" s="8">
        <v>8.1020000000000003</v>
      </c>
      <c r="N29" s="8">
        <v>6.2119999999999997</v>
      </c>
      <c r="O29" s="8">
        <v>6.1280000000000001</v>
      </c>
      <c r="P29" s="8">
        <v>5.0510000000000002</v>
      </c>
      <c r="Q29" s="8">
        <v>5.165</v>
      </c>
      <c r="R29" s="8">
        <v>4.99</v>
      </c>
      <c r="S29" s="8">
        <v>8.6289999999999996</v>
      </c>
      <c r="T29" s="8">
        <v>10.856999999999999</v>
      </c>
      <c r="U29" s="8">
        <v>13.288</v>
      </c>
      <c r="W29" s="8">
        <v>8.1020000000000003</v>
      </c>
      <c r="X29" s="8">
        <v>6.2119999999999997</v>
      </c>
      <c r="Y29" s="8">
        <v>6.1280000000000001</v>
      </c>
      <c r="Z29" s="8">
        <f t="shared" si="4"/>
        <v>6.8140000000000001</v>
      </c>
      <c r="AB29" s="6">
        <v>5.0510000000000002</v>
      </c>
      <c r="AC29" s="6">
        <v>5.165</v>
      </c>
      <c r="AD29" s="6">
        <v>4.99</v>
      </c>
      <c r="AE29" s="6">
        <f t="shared" si="0"/>
        <v>5.0686666666666671</v>
      </c>
      <c r="AG29" s="6">
        <v>8.6289999999999996</v>
      </c>
      <c r="AH29" s="6">
        <v>10.856999999999999</v>
      </c>
      <c r="AI29" s="6">
        <v>13.288</v>
      </c>
      <c r="AJ29" s="6">
        <f t="shared" si="1"/>
        <v>10.924666666666667</v>
      </c>
      <c r="AL29" s="6">
        <v>8.1020000000000003</v>
      </c>
      <c r="AM29" s="6">
        <v>5.0510000000000002</v>
      </c>
      <c r="AN29" s="6">
        <v>8.6289999999999996</v>
      </c>
      <c r="AO29" s="6">
        <v>19.911000000000001</v>
      </c>
      <c r="AP29" s="6">
        <f t="shared" si="5"/>
        <v>10.423249999999999</v>
      </c>
      <c r="AR29" s="6">
        <v>6.2119999999999997</v>
      </c>
      <c r="AS29" s="6">
        <v>5.165</v>
      </c>
      <c r="AT29" s="6">
        <v>10.856999999999999</v>
      </c>
      <c r="AU29" s="6">
        <v>13.923999999999999</v>
      </c>
      <c r="AV29" s="6">
        <f t="shared" si="2"/>
        <v>9.0395000000000003</v>
      </c>
      <c r="AX29" s="6">
        <v>6.1280000000000001</v>
      </c>
      <c r="AY29" s="6">
        <v>4.99</v>
      </c>
      <c r="AZ29" s="6">
        <v>13.288</v>
      </c>
      <c r="BA29" s="6">
        <v>25.111999999999998</v>
      </c>
      <c r="BB29" s="6">
        <f t="shared" si="3"/>
        <v>12.3795</v>
      </c>
      <c r="BD29" s="6">
        <v>19.911000000000001</v>
      </c>
      <c r="BE29" s="6">
        <v>13.923999999999999</v>
      </c>
      <c r="BF29" s="6">
        <v>25.111999999999998</v>
      </c>
      <c r="BG29" s="6">
        <f t="shared" si="6"/>
        <v>19.649000000000001</v>
      </c>
    </row>
    <row r="30" spans="1:59" s="6" customFormat="1" x14ac:dyDescent="0.35">
      <c r="A30" s="6" t="s">
        <v>32</v>
      </c>
      <c r="B30" s="7">
        <v>3</v>
      </c>
      <c r="H30" s="14">
        <v>0.54236111111111118</v>
      </c>
      <c r="I30" s="7" t="s">
        <v>92</v>
      </c>
      <c r="J30" s="5" t="s">
        <v>112</v>
      </c>
      <c r="K30" s="5">
        <v>116</v>
      </c>
      <c r="L30" s="9" t="s">
        <v>90</v>
      </c>
      <c r="M30" s="8">
        <v>2.2440000000000002</v>
      </c>
      <c r="N30" s="8">
        <v>1.877</v>
      </c>
      <c r="O30" s="8">
        <v>1.921</v>
      </c>
      <c r="P30" s="8">
        <v>1.857</v>
      </c>
      <c r="Q30" s="8">
        <v>0.80800000000000005</v>
      </c>
      <c r="R30" s="8">
        <v>1.825</v>
      </c>
      <c r="S30" s="8">
        <v>3.569</v>
      </c>
      <c r="T30" s="8">
        <v>2.1680000000000001</v>
      </c>
      <c r="U30" s="8">
        <v>4.2649999999999997</v>
      </c>
      <c r="W30" s="8">
        <v>2.2440000000000002</v>
      </c>
      <c r="X30" s="8">
        <v>1.877</v>
      </c>
      <c r="Y30" s="8">
        <v>1.921</v>
      </c>
      <c r="Z30" s="8">
        <f t="shared" si="4"/>
        <v>2.0140000000000002</v>
      </c>
      <c r="AB30" s="6">
        <v>1.857</v>
      </c>
      <c r="AC30" s="6">
        <v>0.80800000000000005</v>
      </c>
      <c r="AD30" s="6">
        <v>1.825</v>
      </c>
      <c r="AE30" s="6">
        <f t="shared" si="0"/>
        <v>1.4966666666666668</v>
      </c>
      <c r="AG30" s="6">
        <v>3.569</v>
      </c>
      <c r="AH30" s="6">
        <v>2.1680000000000001</v>
      </c>
      <c r="AI30" s="6">
        <v>4.2649999999999997</v>
      </c>
      <c r="AJ30" s="6">
        <f t="shared" si="1"/>
        <v>3.3339999999999996</v>
      </c>
      <c r="AL30" s="6">
        <v>2.2440000000000002</v>
      </c>
      <c r="AM30" s="6">
        <v>1.857</v>
      </c>
      <c r="AN30" s="6">
        <v>3.569</v>
      </c>
      <c r="AO30" s="6">
        <v>6.1459999999999999</v>
      </c>
      <c r="AP30" s="6">
        <f t="shared" si="5"/>
        <v>3.4539999999999997</v>
      </c>
      <c r="AR30" s="6">
        <v>1.877</v>
      </c>
      <c r="AS30" s="6">
        <v>0.80800000000000005</v>
      </c>
      <c r="AT30" s="6">
        <v>2.1680000000000001</v>
      </c>
      <c r="AU30" s="6">
        <v>5.2320000000000002</v>
      </c>
      <c r="AV30" s="6">
        <f t="shared" si="2"/>
        <v>2.5212500000000002</v>
      </c>
      <c r="AX30" s="6">
        <v>1.921</v>
      </c>
      <c r="AY30" s="6">
        <v>1.825</v>
      </c>
      <c r="AZ30" s="6">
        <v>4.2649999999999997</v>
      </c>
      <c r="BA30" s="6">
        <v>7.7240000000000002</v>
      </c>
      <c r="BB30" s="6">
        <f t="shared" si="3"/>
        <v>3.9337499999999999</v>
      </c>
      <c r="BD30" s="6">
        <v>6.1459999999999999</v>
      </c>
      <c r="BE30" s="6">
        <v>5.2320000000000002</v>
      </c>
      <c r="BF30" s="6">
        <v>7.7240000000000002</v>
      </c>
      <c r="BG30" s="6">
        <f t="shared" si="6"/>
        <v>6.3673333333333337</v>
      </c>
    </row>
    <row r="31" spans="1:59" s="6" customFormat="1" x14ac:dyDescent="0.35">
      <c r="A31" s="6" t="s">
        <v>33</v>
      </c>
      <c r="B31" s="7">
        <v>3</v>
      </c>
      <c r="H31" s="14">
        <v>0.37777777777777777</v>
      </c>
      <c r="I31" s="7" t="s">
        <v>91</v>
      </c>
      <c r="J31" s="5" t="s">
        <v>112</v>
      </c>
      <c r="K31" s="5">
        <v>96</v>
      </c>
      <c r="L31" s="9" t="s">
        <v>73</v>
      </c>
      <c r="M31" s="8">
        <v>3.0390000000000001</v>
      </c>
      <c r="N31" s="8">
        <v>3.3839999999999999</v>
      </c>
      <c r="O31" s="8">
        <v>3.3290000000000002</v>
      </c>
      <c r="P31" s="8">
        <v>6.5659999999999998</v>
      </c>
      <c r="Q31" s="8">
        <v>3.7050000000000001</v>
      </c>
      <c r="R31" s="8">
        <v>5.899</v>
      </c>
      <c r="S31" s="8">
        <v>8.3249999999999993</v>
      </c>
      <c r="T31" s="8">
        <v>10.281000000000001</v>
      </c>
      <c r="U31" s="8">
        <v>8.1240000000000006</v>
      </c>
      <c r="W31" s="8">
        <v>3.0390000000000001</v>
      </c>
      <c r="X31" s="8">
        <v>3.3839999999999999</v>
      </c>
      <c r="Y31" s="8">
        <v>3.3290000000000002</v>
      </c>
      <c r="Z31" s="8">
        <f t="shared" si="4"/>
        <v>3.250666666666667</v>
      </c>
      <c r="AB31" s="6">
        <v>6.5659999999999998</v>
      </c>
      <c r="AC31" s="6">
        <v>3.7050000000000001</v>
      </c>
      <c r="AD31" s="6">
        <v>5.899</v>
      </c>
      <c r="AE31" s="6">
        <f t="shared" si="0"/>
        <v>5.3900000000000006</v>
      </c>
      <c r="AG31" s="6">
        <v>8.3249999999999993</v>
      </c>
      <c r="AH31" s="6">
        <v>10.281000000000001</v>
      </c>
      <c r="AI31" s="6">
        <v>8.1240000000000006</v>
      </c>
      <c r="AJ31" s="6">
        <f t="shared" si="1"/>
        <v>8.9100000000000019</v>
      </c>
      <c r="AL31" s="6">
        <v>3.0390000000000001</v>
      </c>
      <c r="AM31" s="6">
        <v>6.5659999999999998</v>
      </c>
      <c r="AN31" s="6">
        <v>8.3249999999999993</v>
      </c>
      <c r="AO31" s="6">
        <v>8.7789999999999999</v>
      </c>
      <c r="AP31" s="6">
        <f t="shared" si="5"/>
        <v>6.6772499999999999</v>
      </c>
      <c r="AR31" s="6">
        <v>3.3839999999999999</v>
      </c>
      <c r="AS31" s="6">
        <v>3.7050000000000001</v>
      </c>
      <c r="AT31" s="6">
        <v>10.281000000000001</v>
      </c>
      <c r="AU31" s="6">
        <v>7.6210000000000004</v>
      </c>
      <c r="AV31" s="6">
        <f t="shared" si="2"/>
        <v>6.2477499999999999</v>
      </c>
      <c r="AX31" s="6">
        <v>3.3290000000000002</v>
      </c>
      <c r="AY31" s="6">
        <v>5.899</v>
      </c>
      <c r="AZ31" s="6">
        <v>8.1240000000000006</v>
      </c>
      <c r="BA31" s="6">
        <v>10.510999999999999</v>
      </c>
      <c r="BB31" s="6">
        <f t="shared" si="3"/>
        <v>6.9657499999999999</v>
      </c>
      <c r="BD31" s="6">
        <v>8.7789999999999999</v>
      </c>
      <c r="BE31" s="6">
        <v>7.6210000000000004</v>
      </c>
      <c r="BF31" s="6">
        <v>10.510999999999999</v>
      </c>
      <c r="BG31" s="6">
        <f t="shared" si="6"/>
        <v>8.9703333333333326</v>
      </c>
    </row>
    <row r="32" spans="1:59" s="6" customFormat="1" x14ac:dyDescent="0.35">
      <c r="A32" s="6" t="s">
        <v>34</v>
      </c>
      <c r="B32" s="7">
        <v>3</v>
      </c>
      <c r="H32" s="14">
        <v>0.46319444444444446</v>
      </c>
      <c r="I32" s="7" t="s">
        <v>92</v>
      </c>
      <c r="J32" s="5" t="s">
        <v>112</v>
      </c>
      <c r="K32" s="5">
        <v>103</v>
      </c>
      <c r="L32" s="9" t="s">
        <v>84</v>
      </c>
      <c r="M32" s="8">
        <v>3.371</v>
      </c>
      <c r="N32" s="8">
        <v>3.7240000000000002</v>
      </c>
      <c r="O32" s="8">
        <v>3.4860000000000002</v>
      </c>
      <c r="P32" s="8">
        <v>3.1429999999999998</v>
      </c>
      <c r="Q32" s="8">
        <v>3.2589999999999999</v>
      </c>
      <c r="R32" s="8">
        <v>5.5250000000000004</v>
      </c>
      <c r="S32" s="8">
        <v>5.8869999999999996</v>
      </c>
      <c r="T32" s="8">
        <v>4.3780000000000001</v>
      </c>
      <c r="U32" s="8">
        <v>4.8689999999999998</v>
      </c>
      <c r="W32" s="8">
        <v>3.371</v>
      </c>
      <c r="X32" s="8">
        <v>3.7240000000000002</v>
      </c>
      <c r="Y32" s="8">
        <v>3.4860000000000002</v>
      </c>
      <c r="Z32" s="8">
        <f t="shared" si="4"/>
        <v>3.5270000000000006</v>
      </c>
      <c r="AB32" s="6">
        <v>3.1429999999999998</v>
      </c>
      <c r="AC32" s="6">
        <v>3.2589999999999999</v>
      </c>
      <c r="AD32" s="6">
        <v>5.5250000000000004</v>
      </c>
      <c r="AE32" s="6">
        <f t="shared" si="0"/>
        <v>3.9756666666666667</v>
      </c>
      <c r="AG32" s="6">
        <v>5.8869999999999996</v>
      </c>
      <c r="AH32" s="6">
        <v>4.3780000000000001</v>
      </c>
      <c r="AI32" s="6">
        <v>4.8689999999999998</v>
      </c>
      <c r="AJ32" s="6">
        <f t="shared" si="1"/>
        <v>5.0446666666666671</v>
      </c>
      <c r="AL32" s="6">
        <v>3.371</v>
      </c>
      <c r="AM32" s="6">
        <v>3.1429999999999998</v>
      </c>
      <c r="AN32" s="6">
        <v>5.8869999999999996</v>
      </c>
      <c r="AO32" s="6">
        <v>38.372</v>
      </c>
      <c r="AP32" s="6">
        <f t="shared" si="5"/>
        <v>12.693249999999999</v>
      </c>
      <c r="AR32" s="6">
        <v>3.7240000000000002</v>
      </c>
      <c r="AS32" s="6">
        <v>3.2589999999999999</v>
      </c>
      <c r="AT32" s="6">
        <v>4.3780000000000001</v>
      </c>
      <c r="AU32" s="6">
        <v>24.890999999999998</v>
      </c>
      <c r="AV32" s="6">
        <f t="shared" si="2"/>
        <v>9.0629999999999988</v>
      </c>
      <c r="AX32" s="6">
        <v>3.4860000000000002</v>
      </c>
      <c r="AY32" s="6">
        <v>5.5250000000000004</v>
      </c>
      <c r="AZ32" s="6">
        <v>4.8689999999999998</v>
      </c>
      <c r="BA32" s="6">
        <v>29.122</v>
      </c>
      <c r="BB32" s="6">
        <f t="shared" si="3"/>
        <v>10.750500000000001</v>
      </c>
      <c r="BD32" s="6">
        <v>38.372</v>
      </c>
      <c r="BE32" s="6">
        <v>24.890999999999998</v>
      </c>
      <c r="BF32" s="6">
        <v>29.122</v>
      </c>
      <c r="BG32" s="6">
        <f t="shared" si="6"/>
        <v>30.794999999999998</v>
      </c>
    </row>
    <row r="33" spans="1:59" s="6" customFormat="1" x14ac:dyDescent="0.35">
      <c r="A33" s="6" t="s">
        <v>35</v>
      </c>
      <c r="B33" s="7">
        <v>3</v>
      </c>
      <c r="H33" s="14">
        <v>0.33819444444444446</v>
      </c>
      <c r="I33" s="7" t="s">
        <v>91</v>
      </c>
      <c r="J33" s="5" t="s">
        <v>112</v>
      </c>
      <c r="K33" s="5">
        <v>108</v>
      </c>
      <c r="L33" s="9" t="s">
        <v>72</v>
      </c>
      <c r="M33" s="8">
        <v>2.1059999999999999</v>
      </c>
      <c r="N33" s="8">
        <v>2.129</v>
      </c>
      <c r="O33" s="8">
        <v>2.456</v>
      </c>
      <c r="P33" s="8">
        <v>1.748</v>
      </c>
      <c r="Q33" s="8">
        <v>2.6920000000000002</v>
      </c>
      <c r="R33" s="8">
        <v>2.6539999999999999</v>
      </c>
      <c r="S33" s="8">
        <v>4.875</v>
      </c>
      <c r="T33" s="8">
        <v>8.7289999999999992</v>
      </c>
      <c r="U33" s="8">
        <v>4.266</v>
      </c>
      <c r="W33" s="8">
        <v>2.1059999999999999</v>
      </c>
      <c r="X33" s="8">
        <v>2.129</v>
      </c>
      <c r="Y33" s="8">
        <v>2.456</v>
      </c>
      <c r="Z33" s="8">
        <f t="shared" si="4"/>
        <v>2.2303333333333328</v>
      </c>
      <c r="AB33" s="6">
        <v>1.748</v>
      </c>
      <c r="AC33" s="6">
        <v>2.6920000000000002</v>
      </c>
      <c r="AD33" s="6">
        <v>2.6539999999999999</v>
      </c>
      <c r="AE33" s="6">
        <f t="shared" si="0"/>
        <v>2.3646666666666669</v>
      </c>
      <c r="AG33" s="6">
        <v>4.875</v>
      </c>
      <c r="AH33" s="6">
        <v>8.7289999999999992</v>
      </c>
      <c r="AI33" s="6">
        <v>4.266</v>
      </c>
      <c r="AJ33" s="6">
        <f t="shared" si="1"/>
        <v>5.9566666666666661</v>
      </c>
      <c r="AL33" s="6">
        <v>2.1059999999999999</v>
      </c>
      <c r="AM33" s="6">
        <v>1.748</v>
      </c>
      <c r="AN33" s="6">
        <v>4.875</v>
      </c>
      <c r="AO33" s="6">
        <v>13.893000000000001</v>
      </c>
      <c r="AP33" s="6">
        <f t="shared" si="5"/>
        <v>5.6555</v>
      </c>
      <c r="AR33" s="6">
        <v>2.129</v>
      </c>
      <c r="AS33" s="6">
        <v>2.6920000000000002</v>
      </c>
      <c r="AT33" s="6">
        <v>8.7289999999999992</v>
      </c>
      <c r="AU33" s="6">
        <v>10.085000000000001</v>
      </c>
      <c r="AV33" s="6">
        <f t="shared" si="2"/>
        <v>5.9087499999999995</v>
      </c>
      <c r="AX33" s="6">
        <v>2.456</v>
      </c>
      <c r="AY33" s="6">
        <v>2.6539999999999999</v>
      </c>
      <c r="AZ33" s="6">
        <v>4.266</v>
      </c>
      <c r="BA33" s="6">
        <v>18.381</v>
      </c>
      <c r="BB33" s="6">
        <f t="shared" si="3"/>
        <v>6.9392499999999995</v>
      </c>
      <c r="BD33" s="6">
        <v>13.893000000000001</v>
      </c>
      <c r="BE33" s="6">
        <v>10.085000000000001</v>
      </c>
      <c r="BF33" s="6">
        <v>18.381</v>
      </c>
      <c r="BG33" s="6">
        <f t="shared" si="6"/>
        <v>14.119666666666667</v>
      </c>
    </row>
    <row r="34" spans="1:59" s="6" customFormat="1" x14ac:dyDescent="0.35">
      <c r="A34" s="6" t="s">
        <v>36</v>
      </c>
      <c r="B34" s="7">
        <v>3</v>
      </c>
      <c r="H34" s="14">
        <v>0.4597222222222222</v>
      </c>
      <c r="I34" s="7" t="s">
        <v>91</v>
      </c>
      <c r="J34" s="5" t="s">
        <v>112</v>
      </c>
      <c r="K34" s="5">
        <v>129</v>
      </c>
      <c r="L34" s="9" t="s">
        <v>74</v>
      </c>
      <c r="M34" s="8">
        <v>3.5529999999999999</v>
      </c>
      <c r="N34" s="8">
        <v>3.528</v>
      </c>
      <c r="O34" s="8">
        <v>3.7440000000000002</v>
      </c>
      <c r="P34" s="8">
        <v>5.9859999999999998</v>
      </c>
      <c r="Q34" s="8">
        <v>4.4649999999999999</v>
      </c>
      <c r="R34" s="8">
        <v>4.8440000000000003</v>
      </c>
      <c r="S34" s="8">
        <v>7.94</v>
      </c>
      <c r="T34" s="8">
        <v>10.685</v>
      </c>
      <c r="U34" s="8">
        <v>8.6959999999999997</v>
      </c>
      <c r="W34" s="8">
        <v>3.5529999999999999</v>
      </c>
      <c r="X34" s="8">
        <v>3.528</v>
      </c>
      <c r="Y34" s="8">
        <v>3.7440000000000002</v>
      </c>
      <c r="Z34" s="8">
        <f t="shared" si="4"/>
        <v>3.6083333333333329</v>
      </c>
      <c r="AB34" s="6">
        <v>5.9859999999999998</v>
      </c>
      <c r="AC34" s="6">
        <v>4.4649999999999999</v>
      </c>
      <c r="AD34" s="6">
        <v>4.8440000000000003</v>
      </c>
      <c r="AE34" s="6">
        <f t="shared" si="0"/>
        <v>5.0983333333333336</v>
      </c>
      <c r="AG34" s="6">
        <v>7.94</v>
      </c>
      <c r="AH34" s="6">
        <v>10.685</v>
      </c>
      <c r="AI34" s="6">
        <v>8.6959999999999997</v>
      </c>
      <c r="AJ34" s="6">
        <f t="shared" si="1"/>
        <v>9.1069999999999993</v>
      </c>
      <c r="AL34" s="6">
        <v>3.5529999999999999</v>
      </c>
      <c r="AM34" s="6">
        <v>5.9859999999999998</v>
      </c>
      <c r="AN34" s="6">
        <v>7.94</v>
      </c>
      <c r="AO34" s="6">
        <v>35.171999999999997</v>
      </c>
      <c r="AP34" s="6">
        <f t="shared" si="5"/>
        <v>13.162749999999999</v>
      </c>
      <c r="AR34" s="6">
        <v>3.528</v>
      </c>
      <c r="AS34" s="6">
        <v>4.4649999999999999</v>
      </c>
      <c r="AT34" s="6">
        <v>10.685</v>
      </c>
      <c r="AU34" s="6">
        <v>20.128</v>
      </c>
      <c r="AV34" s="6">
        <f t="shared" si="2"/>
        <v>9.7014999999999993</v>
      </c>
      <c r="AX34" s="6">
        <v>3.7440000000000002</v>
      </c>
      <c r="AY34" s="6">
        <v>4.8440000000000003</v>
      </c>
      <c r="AZ34" s="6">
        <v>8.6959999999999997</v>
      </c>
      <c r="BA34" s="6">
        <v>35.293999999999997</v>
      </c>
      <c r="BB34" s="6">
        <f t="shared" si="3"/>
        <v>13.144499999999999</v>
      </c>
      <c r="BD34" s="6">
        <v>35.171999999999997</v>
      </c>
      <c r="BE34" s="6">
        <v>20.128</v>
      </c>
      <c r="BF34" s="6">
        <v>35.293999999999997</v>
      </c>
      <c r="BG34" s="6">
        <f t="shared" si="6"/>
        <v>30.197999999999997</v>
      </c>
    </row>
    <row r="35" spans="1:59" s="6" customFormat="1" x14ac:dyDescent="0.35">
      <c r="A35" s="6" t="s">
        <v>37</v>
      </c>
      <c r="B35" s="7">
        <v>3</v>
      </c>
      <c r="H35" s="14">
        <v>0.41666666666666669</v>
      </c>
      <c r="I35" s="7" t="s">
        <v>92</v>
      </c>
      <c r="J35" s="5" t="s">
        <v>112</v>
      </c>
      <c r="K35" s="5">
        <v>108</v>
      </c>
      <c r="L35" s="9" t="s">
        <v>84</v>
      </c>
      <c r="M35" s="8">
        <v>5.7990000000000004</v>
      </c>
      <c r="N35" s="8">
        <v>5.7869999999999999</v>
      </c>
      <c r="O35" s="8">
        <v>5.4790000000000001</v>
      </c>
      <c r="P35" s="8">
        <v>5.05</v>
      </c>
      <c r="Q35" s="8">
        <v>5.76</v>
      </c>
      <c r="R35" s="8">
        <v>4.9569999999999999</v>
      </c>
      <c r="S35" s="8">
        <v>6.7240000000000002</v>
      </c>
      <c r="T35" s="8">
        <v>11.4</v>
      </c>
      <c r="U35" s="8">
        <v>8.9540000000000006</v>
      </c>
      <c r="W35" s="8">
        <v>5.7990000000000004</v>
      </c>
      <c r="X35" s="8">
        <v>5.7869999999999999</v>
      </c>
      <c r="Y35" s="8">
        <v>5.4790000000000001</v>
      </c>
      <c r="Z35" s="8">
        <f t="shared" si="4"/>
        <v>5.6883333333333335</v>
      </c>
      <c r="AB35" s="6">
        <v>5.05</v>
      </c>
      <c r="AC35" s="6">
        <v>5.76</v>
      </c>
      <c r="AD35" s="6">
        <v>4.9569999999999999</v>
      </c>
      <c r="AE35" s="6">
        <f t="shared" si="0"/>
        <v>5.2556666666666665</v>
      </c>
      <c r="AG35" s="6">
        <v>6.7240000000000002</v>
      </c>
      <c r="AH35" s="6">
        <v>11.4</v>
      </c>
      <c r="AI35" s="6">
        <v>8.9540000000000006</v>
      </c>
      <c r="AJ35" s="6">
        <f t="shared" si="1"/>
        <v>9.0260000000000016</v>
      </c>
      <c r="AL35" s="6">
        <v>5.7990000000000004</v>
      </c>
      <c r="AM35" s="6">
        <v>5.05</v>
      </c>
      <c r="AN35" s="6">
        <v>6.7240000000000002</v>
      </c>
      <c r="AO35" s="6">
        <v>81.503</v>
      </c>
      <c r="AP35" s="6">
        <f t="shared" si="5"/>
        <v>24.768999999999998</v>
      </c>
      <c r="AR35" s="6">
        <v>5.7869999999999999</v>
      </c>
      <c r="AS35" s="6">
        <v>5.76</v>
      </c>
      <c r="AT35" s="6">
        <v>11.4</v>
      </c>
      <c r="AU35" s="6">
        <v>66.792000000000002</v>
      </c>
      <c r="AV35" s="6">
        <f t="shared" si="2"/>
        <v>22.434750000000001</v>
      </c>
      <c r="AX35" s="6">
        <v>5.4790000000000001</v>
      </c>
      <c r="AY35" s="6">
        <v>4.9569999999999999</v>
      </c>
      <c r="AZ35" s="6">
        <v>8.9540000000000006</v>
      </c>
      <c r="BA35" s="6">
        <v>75.283000000000001</v>
      </c>
      <c r="BB35" s="6">
        <f t="shared" si="3"/>
        <v>23.66825</v>
      </c>
      <c r="BD35" s="6">
        <v>81.503</v>
      </c>
      <c r="BE35" s="6">
        <v>66.792000000000002</v>
      </c>
      <c r="BF35" s="6">
        <v>75.283000000000001</v>
      </c>
      <c r="BG35" s="6">
        <f t="shared" si="6"/>
        <v>74.52600000000001</v>
      </c>
    </row>
    <row r="36" spans="1:59" s="6" customFormat="1" x14ac:dyDescent="0.35">
      <c r="B36" s="7"/>
      <c r="I36" s="7"/>
      <c r="J36" s="7"/>
      <c r="K36" s="7"/>
      <c r="M36" s="8"/>
      <c r="N36" s="8"/>
      <c r="O36" s="8"/>
      <c r="P36" s="8"/>
      <c r="Q36" s="8"/>
      <c r="R36" s="8"/>
      <c r="S36" s="8"/>
      <c r="T36" s="8"/>
      <c r="U36" s="8"/>
      <c r="W36" s="8"/>
      <c r="X36" s="8"/>
      <c r="Y36" s="8"/>
      <c r="Z36" s="8"/>
    </row>
    <row r="37" spans="1:59" s="6" customFormat="1" x14ac:dyDescent="0.35">
      <c r="B37" s="7"/>
      <c r="I37" s="7"/>
      <c r="J37" s="7"/>
      <c r="K37" s="7"/>
      <c r="M37" s="8"/>
      <c r="N37" s="8"/>
      <c r="O37" s="8"/>
      <c r="P37" s="8"/>
      <c r="Q37" s="8"/>
      <c r="R37" s="8"/>
      <c r="S37" s="8"/>
      <c r="T37" s="8"/>
      <c r="U37" s="8"/>
      <c r="W37" s="8"/>
      <c r="X37" s="8"/>
      <c r="Y37" s="8"/>
      <c r="Z37" s="8"/>
    </row>
    <row r="38" spans="1:59" s="6" customFormat="1" x14ac:dyDescent="0.35">
      <c r="B38" s="7"/>
      <c r="I38" s="7"/>
      <c r="J38" s="7"/>
      <c r="K38" s="7"/>
      <c r="M38" s="8"/>
      <c r="N38" s="8"/>
      <c r="O38" s="8"/>
      <c r="P38" s="8"/>
      <c r="Q38" s="8"/>
      <c r="R38" s="8"/>
      <c r="S38" s="8"/>
      <c r="T38" s="8"/>
      <c r="U38" s="8"/>
      <c r="W38" s="8"/>
      <c r="X38" s="8"/>
      <c r="Y38" s="8"/>
      <c r="Z38" s="8"/>
    </row>
    <row r="39" spans="1:59" s="6" customFormat="1" x14ac:dyDescent="0.35">
      <c r="B39" s="7"/>
      <c r="I39" s="7"/>
      <c r="J39" s="7"/>
      <c r="K39" s="7"/>
      <c r="M39" s="8"/>
      <c r="N39" s="8"/>
      <c r="O39" s="8"/>
      <c r="P39" s="8"/>
      <c r="Q39" s="8"/>
      <c r="R39" s="8"/>
      <c r="S39" s="8"/>
      <c r="T39" s="8"/>
      <c r="U39" s="8"/>
      <c r="W39" s="8"/>
      <c r="X39" s="8"/>
      <c r="Y39" s="8"/>
      <c r="Z39" s="8"/>
    </row>
    <row r="40" spans="1:59" s="6" customFormat="1" x14ac:dyDescent="0.35">
      <c r="B40" s="7"/>
      <c r="I40" s="7"/>
      <c r="J40" s="7"/>
      <c r="K40" s="7"/>
      <c r="M40" s="8"/>
      <c r="N40" s="8"/>
      <c r="O40" s="8"/>
      <c r="P40" s="8"/>
      <c r="Q40" s="8"/>
      <c r="R40" s="8"/>
      <c r="S40" s="8"/>
      <c r="T40" s="8"/>
      <c r="U40" s="8"/>
      <c r="W40" s="8"/>
      <c r="X40" s="8"/>
      <c r="Y40" s="8"/>
      <c r="Z40" s="8"/>
    </row>
    <row r="41" spans="1:59" s="6" customFormat="1" x14ac:dyDescent="0.35">
      <c r="B41" s="7"/>
      <c r="I41" s="7"/>
      <c r="J41" s="7"/>
      <c r="K41" s="7"/>
      <c r="M41" s="8"/>
      <c r="N41" s="8"/>
      <c r="O41" s="8"/>
      <c r="P41" s="8"/>
      <c r="Q41" s="8"/>
      <c r="R41" s="8"/>
      <c r="S41" s="8"/>
      <c r="T41" s="8"/>
      <c r="U41" s="8"/>
      <c r="W41" s="8"/>
      <c r="X41" s="8"/>
      <c r="Y41" s="8"/>
      <c r="Z41" s="8"/>
    </row>
    <row r="42" spans="1:59" s="6" customFormat="1" x14ac:dyDescent="0.35">
      <c r="B42" s="7"/>
      <c r="I42" s="7"/>
      <c r="J42" s="7"/>
      <c r="K42" s="7"/>
      <c r="M42" s="8"/>
      <c r="N42" s="8"/>
      <c r="O42" s="8"/>
      <c r="P42" s="8"/>
      <c r="Q42" s="8"/>
      <c r="R42" s="8"/>
      <c r="S42" s="8"/>
      <c r="T42" s="8"/>
      <c r="U42" s="8"/>
      <c r="W42" s="8"/>
      <c r="X42" s="8"/>
      <c r="Y42" s="8"/>
      <c r="Z42" s="8"/>
    </row>
    <row r="43" spans="1:59" s="6" customFormat="1" x14ac:dyDescent="0.35">
      <c r="B43" s="7"/>
      <c r="I43" s="7"/>
      <c r="J43" s="7"/>
      <c r="K43" s="7"/>
      <c r="M43" s="8"/>
      <c r="N43" s="8"/>
      <c r="O43" s="8"/>
      <c r="P43" s="8"/>
      <c r="Q43" s="8"/>
      <c r="R43" s="8"/>
      <c r="S43" s="8"/>
      <c r="T43" s="8"/>
      <c r="U43" s="8"/>
      <c r="W43" s="8"/>
      <c r="X43" s="8"/>
      <c r="Y43" s="8"/>
      <c r="Z43" s="8"/>
    </row>
    <row r="44" spans="1:59" s="6" customFormat="1" x14ac:dyDescent="0.35">
      <c r="B44" s="7"/>
      <c r="I44" s="7"/>
      <c r="J44" s="7"/>
      <c r="K44" s="7"/>
      <c r="M44" s="8"/>
      <c r="N44" s="8"/>
      <c r="O44" s="8"/>
      <c r="P44" s="8"/>
      <c r="Q44" s="8"/>
      <c r="R44" s="8"/>
      <c r="S44" s="8"/>
      <c r="T44" s="8"/>
      <c r="U44" s="8"/>
      <c r="W44" s="8"/>
      <c r="X44" s="8"/>
      <c r="Y44" s="8"/>
      <c r="Z44" s="8"/>
    </row>
    <row r="45" spans="1:59" s="6" customFormat="1" x14ac:dyDescent="0.35">
      <c r="B45" s="7"/>
      <c r="I45" s="7"/>
      <c r="J45" s="7"/>
      <c r="K45" s="7"/>
      <c r="M45" s="8"/>
      <c r="N45" s="8"/>
      <c r="O45" s="8"/>
      <c r="P45" s="8"/>
      <c r="Q45" s="8"/>
      <c r="R45" s="8"/>
      <c r="S45" s="8"/>
      <c r="T45" s="8"/>
      <c r="U45" s="8"/>
      <c r="W45" s="8"/>
      <c r="X45" s="8"/>
      <c r="Y45" s="8"/>
      <c r="Z45" s="8"/>
    </row>
    <row r="46" spans="1:59" s="6" customFormat="1" x14ac:dyDescent="0.35">
      <c r="B46" s="7"/>
      <c r="I46" s="7"/>
      <c r="J46" s="7"/>
      <c r="K46" s="7"/>
      <c r="M46" s="8"/>
      <c r="N46" s="8"/>
      <c r="O46" s="8"/>
      <c r="P46" s="8"/>
      <c r="Q46" s="8"/>
      <c r="R46" s="8"/>
      <c r="S46" s="8"/>
      <c r="T46" s="8"/>
      <c r="U46" s="8"/>
      <c r="W46" s="8"/>
      <c r="X46" s="8"/>
      <c r="Y46" s="8"/>
      <c r="Z46" s="8"/>
    </row>
    <row r="47" spans="1:59" s="6" customFormat="1" x14ac:dyDescent="0.35">
      <c r="B47" s="7"/>
      <c r="I47" s="7"/>
      <c r="J47" s="7"/>
      <c r="K47" s="7"/>
      <c r="M47" s="8"/>
      <c r="N47" s="8"/>
      <c r="O47" s="8"/>
      <c r="P47" s="8"/>
      <c r="Q47" s="8"/>
      <c r="R47" s="8"/>
      <c r="S47" s="8"/>
      <c r="T47" s="8"/>
      <c r="U47" s="8"/>
      <c r="W47" s="8"/>
      <c r="X47" s="8"/>
      <c r="Y47" s="8"/>
      <c r="Z47" s="8"/>
    </row>
    <row r="48" spans="1:59" s="6" customFormat="1" x14ac:dyDescent="0.35">
      <c r="B48" s="7"/>
      <c r="I48" s="7"/>
      <c r="J48" s="7"/>
      <c r="K48" s="7"/>
      <c r="M48" s="8"/>
      <c r="N48" s="8"/>
      <c r="O48" s="8"/>
      <c r="P48" s="8"/>
      <c r="Q48" s="8"/>
      <c r="R48" s="8"/>
      <c r="S48" s="8"/>
      <c r="T48" s="8"/>
      <c r="U48" s="8"/>
      <c r="W48" s="8"/>
      <c r="X48" s="8"/>
      <c r="Y48" s="8"/>
      <c r="Z48" s="8"/>
    </row>
    <row r="49" spans="2:26" s="6" customFormat="1" x14ac:dyDescent="0.35">
      <c r="B49" s="7"/>
      <c r="I49" s="7"/>
      <c r="J49" s="7"/>
      <c r="K49" s="7"/>
      <c r="M49" s="8"/>
      <c r="N49" s="8"/>
      <c r="O49" s="8"/>
      <c r="P49" s="8"/>
      <c r="Q49" s="8"/>
      <c r="R49" s="8"/>
      <c r="S49" s="8"/>
      <c r="T49" s="8"/>
      <c r="U49" s="8"/>
      <c r="W49" s="8"/>
      <c r="X49" s="8"/>
      <c r="Y49" s="8"/>
      <c r="Z49" s="8"/>
    </row>
  </sheetData>
  <pageMargins left="0.35433070866141736" right="0.35433070866141736" top="0.39370078740157483" bottom="0.19685039370078741" header="0.51181102362204722" footer="0.51181102362204722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37"/>
  <sheetViews>
    <sheetView zoomScale="91" zoomScaleNormal="91" workbookViewId="0">
      <pane ySplit="1" topLeftCell="A2" activePane="bottomLeft" state="frozen"/>
      <selection pane="bottomLeft" activeCell="E2" sqref="E2:E35"/>
    </sheetView>
  </sheetViews>
  <sheetFormatPr defaultColWidth="8.83203125" defaultRowHeight="15.5" x14ac:dyDescent="0.35"/>
  <cols>
    <col min="2" max="2" width="8.83203125" style="5"/>
  </cols>
  <sheetData>
    <row r="1" spans="1:59" s="5" customFormat="1" x14ac:dyDescent="0.35">
      <c r="A1" s="9" t="s">
        <v>0</v>
      </c>
      <c r="B1" s="5" t="s">
        <v>3</v>
      </c>
      <c r="C1" s="5" t="s">
        <v>70</v>
      </c>
      <c r="D1" s="5" t="s">
        <v>69</v>
      </c>
      <c r="E1" s="5" t="s">
        <v>48</v>
      </c>
      <c r="F1" s="5" t="s">
        <v>47</v>
      </c>
      <c r="G1" s="5" t="s">
        <v>49</v>
      </c>
      <c r="H1" s="5" t="s">
        <v>38</v>
      </c>
      <c r="I1" s="5" t="s">
        <v>39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  <c r="P1" s="5" t="s">
        <v>46</v>
      </c>
      <c r="S1" s="5" t="s">
        <v>38</v>
      </c>
      <c r="T1" s="5" t="s">
        <v>39</v>
      </c>
      <c r="U1" s="5" t="s">
        <v>40</v>
      </c>
      <c r="V1" s="5" t="s">
        <v>56</v>
      </c>
      <c r="X1" s="5" t="s">
        <v>41</v>
      </c>
      <c r="Y1" s="5" t="s">
        <v>42</v>
      </c>
      <c r="Z1" s="5" t="s">
        <v>43</v>
      </c>
      <c r="AA1" s="5" t="s">
        <v>54</v>
      </c>
      <c r="AC1" s="5" t="s">
        <v>44</v>
      </c>
      <c r="AD1" s="5" t="s">
        <v>45</v>
      </c>
      <c r="AE1" s="5" t="s">
        <v>46</v>
      </c>
      <c r="AF1" s="5" t="s">
        <v>57</v>
      </c>
      <c r="AI1" s="5" t="s">
        <v>38</v>
      </c>
      <c r="AJ1" s="5" t="s">
        <v>41</v>
      </c>
      <c r="AK1" s="5" t="s">
        <v>44</v>
      </c>
      <c r="AL1" s="5" t="s">
        <v>58</v>
      </c>
      <c r="AM1" s="5" t="s">
        <v>52</v>
      </c>
      <c r="AP1" s="5" t="s">
        <v>39</v>
      </c>
      <c r="AQ1" s="5" t="s">
        <v>42</v>
      </c>
      <c r="AR1" s="5" t="s">
        <v>45</v>
      </c>
      <c r="AS1" s="5" t="s">
        <v>59</v>
      </c>
      <c r="AT1" s="5" t="s">
        <v>51</v>
      </c>
      <c r="AW1" s="5" t="s">
        <v>40</v>
      </c>
      <c r="AX1" s="5" t="s">
        <v>43</v>
      </c>
      <c r="AY1" s="5" t="s">
        <v>46</v>
      </c>
      <c r="AZ1" s="5" t="s">
        <v>60</v>
      </c>
      <c r="BA1" s="5" t="s">
        <v>50</v>
      </c>
      <c r="BD1" s="5" t="s">
        <v>58</v>
      </c>
      <c r="BE1" s="5" t="s">
        <v>59</v>
      </c>
      <c r="BF1" s="5" t="s">
        <v>60</v>
      </c>
      <c r="BG1" s="5" t="s">
        <v>68</v>
      </c>
    </row>
    <row r="2" spans="1:59" x14ac:dyDescent="0.35">
      <c r="A2" s="1" t="s">
        <v>4</v>
      </c>
      <c r="B2" s="5">
        <v>1</v>
      </c>
      <c r="C2" s="5">
        <v>40</v>
      </c>
      <c r="D2" s="7" t="s">
        <v>91</v>
      </c>
      <c r="E2" s="5" t="s">
        <v>112</v>
      </c>
      <c r="F2" s="5">
        <v>110</v>
      </c>
      <c r="G2" s="9" t="s">
        <v>71</v>
      </c>
      <c r="H2">
        <v>0.98399999999999999</v>
      </c>
      <c r="I2">
        <v>1.6060000000000001</v>
      </c>
      <c r="J2">
        <v>0.80900000000000005</v>
      </c>
      <c r="K2">
        <v>0.38200000000000001</v>
      </c>
      <c r="L2">
        <v>0.77200000000000002</v>
      </c>
      <c r="M2">
        <v>0.16200000000000001</v>
      </c>
      <c r="N2">
        <v>1.38</v>
      </c>
      <c r="O2">
        <v>0.91500000000000004</v>
      </c>
      <c r="P2">
        <v>0.96199999999999997</v>
      </c>
      <c r="S2">
        <v>0.98399999999999999</v>
      </c>
      <c r="T2">
        <v>1.6060000000000001</v>
      </c>
      <c r="U2">
        <v>0.80900000000000005</v>
      </c>
      <c r="V2">
        <f>AVERAGE(S2:U2)</f>
        <v>1.133</v>
      </c>
      <c r="X2">
        <v>0.38200000000000001</v>
      </c>
      <c r="Y2">
        <v>0.77200000000000002</v>
      </c>
      <c r="Z2">
        <v>0.16200000000000001</v>
      </c>
      <c r="AA2">
        <f t="shared" ref="AA2:AA35" si="0">AVERAGE(X2:Z2)</f>
        <v>0.43866666666666659</v>
      </c>
      <c r="AC2">
        <v>1.38</v>
      </c>
      <c r="AD2">
        <v>0.91500000000000004</v>
      </c>
      <c r="AE2">
        <v>0.96199999999999997</v>
      </c>
      <c r="AF2">
        <f t="shared" ref="AF2:AF35" si="1">AVERAGE(AC2:AE2)</f>
        <v>1.0856666666666666</v>
      </c>
      <c r="AI2">
        <v>0.98399999999999999</v>
      </c>
      <c r="AJ2">
        <v>0.38200000000000001</v>
      </c>
      <c r="AK2">
        <v>1.38</v>
      </c>
      <c r="AL2">
        <v>1.7989999999999999</v>
      </c>
      <c r="AM2">
        <f>AVERAGE(AI2:AL2)</f>
        <v>1.13625</v>
      </c>
      <c r="AP2">
        <v>1.6060000000000001</v>
      </c>
      <c r="AQ2">
        <v>0.77200000000000002</v>
      </c>
      <c r="AR2">
        <v>0.91500000000000004</v>
      </c>
      <c r="AS2">
        <v>1.345</v>
      </c>
      <c r="AT2">
        <f t="shared" ref="AT2:AT34" si="2">AVERAGE(AP2:AS2)</f>
        <v>1.1595</v>
      </c>
      <c r="AW2">
        <v>0.80900000000000005</v>
      </c>
      <c r="AX2">
        <v>0.16200000000000001</v>
      </c>
      <c r="AY2">
        <v>0.96199999999999997</v>
      </c>
      <c r="AZ2">
        <v>1.3879999999999999</v>
      </c>
      <c r="BA2">
        <f>AVERAGE(AW2:AZ2)</f>
        <v>0.83024999999999993</v>
      </c>
      <c r="BD2">
        <v>1.7989999999999999</v>
      </c>
      <c r="BE2">
        <v>1.345</v>
      </c>
      <c r="BF2">
        <v>1.3879999999999999</v>
      </c>
      <c r="BG2">
        <f>AVERAGE(BD2:BF2)</f>
        <v>1.5106666666666666</v>
      </c>
    </row>
    <row r="3" spans="1:59" x14ac:dyDescent="0.35">
      <c r="A3" s="1" t="s">
        <v>5</v>
      </c>
      <c r="B3" s="5">
        <v>1</v>
      </c>
      <c r="C3" s="11">
        <v>44</v>
      </c>
      <c r="D3" s="7" t="s">
        <v>92</v>
      </c>
      <c r="E3" s="11" t="s">
        <v>113</v>
      </c>
      <c r="F3" s="11">
        <v>107</v>
      </c>
      <c r="G3" s="10" t="s">
        <v>72</v>
      </c>
      <c r="H3">
        <v>0.52900000000000003</v>
      </c>
      <c r="I3">
        <v>0.74199999999999999</v>
      </c>
      <c r="J3">
        <v>0.65900000000000003</v>
      </c>
      <c r="K3">
        <v>0.76300000000000001</v>
      </c>
      <c r="L3">
        <v>0.81899999999999995</v>
      </c>
      <c r="M3">
        <v>0.76900000000000002</v>
      </c>
      <c r="N3">
        <v>0.71299999999999997</v>
      </c>
      <c r="O3">
        <v>0.72799999999999998</v>
      </c>
      <c r="P3">
        <v>0.64200000000000002</v>
      </c>
      <c r="S3">
        <v>0.52900000000000003</v>
      </c>
      <c r="T3">
        <v>0.74199999999999999</v>
      </c>
      <c r="U3">
        <v>0.65900000000000003</v>
      </c>
      <c r="V3">
        <f t="shared" ref="V3:V35" si="3">AVERAGE(S3:U3)</f>
        <v>0.64333333333333331</v>
      </c>
      <c r="X3">
        <v>0.76300000000000001</v>
      </c>
      <c r="Y3">
        <v>0.81899999999999995</v>
      </c>
      <c r="Z3">
        <v>0.76900000000000002</v>
      </c>
      <c r="AA3">
        <f t="shared" si="0"/>
        <v>0.78366666666666662</v>
      </c>
      <c r="AC3">
        <v>0.71299999999999997</v>
      </c>
      <c r="AD3">
        <v>0.72799999999999998</v>
      </c>
      <c r="AE3">
        <v>0.64200000000000002</v>
      </c>
      <c r="AF3">
        <f t="shared" si="1"/>
        <v>0.69433333333333325</v>
      </c>
      <c r="AI3">
        <v>0.52900000000000003</v>
      </c>
      <c r="AJ3">
        <v>0.76300000000000001</v>
      </c>
      <c r="AK3">
        <v>0.71299999999999997</v>
      </c>
      <c r="AL3">
        <v>3.2130000000000001</v>
      </c>
      <c r="AM3">
        <f t="shared" ref="AM3:AM35" si="4">AVERAGE(AI3:AL3)</f>
        <v>1.3045</v>
      </c>
      <c r="AP3">
        <v>0.74199999999999999</v>
      </c>
      <c r="AQ3">
        <v>0.81899999999999995</v>
      </c>
      <c r="AR3">
        <v>0.72799999999999998</v>
      </c>
      <c r="AS3">
        <v>1.9219999999999999</v>
      </c>
      <c r="AT3">
        <f t="shared" si="2"/>
        <v>1.0527499999999999</v>
      </c>
      <c r="AW3">
        <v>0.65900000000000003</v>
      </c>
      <c r="AX3">
        <v>0.76900000000000002</v>
      </c>
      <c r="AY3">
        <v>0.64200000000000002</v>
      </c>
      <c r="AZ3">
        <v>1.367</v>
      </c>
      <c r="BA3">
        <f t="shared" ref="BA3:BA35" si="5">AVERAGE(AW3:AZ3)</f>
        <v>0.85924999999999996</v>
      </c>
      <c r="BC3" t="s">
        <v>63</v>
      </c>
      <c r="BD3">
        <v>3.2130000000000001</v>
      </c>
      <c r="BE3">
        <v>1.9219999999999999</v>
      </c>
      <c r="BF3">
        <v>1.367</v>
      </c>
      <c r="BG3">
        <f t="shared" ref="BG3:BG35" si="6">AVERAGE(BD3:BF3)</f>
        <v>2.1673333333333331</v>
      </c>
    </row>
    <row r="4" spans="1:59" x14ac:dyDescent="0.35">
      <c r="A4" s="1" t="s">
        <v>6</v>
      </c>
      <c r="B4" s="5">
        <v>1</v>
      </c>
      <c r="C4" s="5">
        <v>46</v>
      </c>
      <c r="D4" s="7" t="s">
        <v>92</v>
      </c>
      <c r="E4" s="5" t="s">
        <v>112</v>
      </c>
      <c r="F4" s="5">
        <v>129</v>
      </c>
      <c r="G4" s="9" t="s">
        <v>73</v>
      </c>
      <c r="H4">
        <v>2.3439999999999999</v>
      </c>
      <c r="I4">
        <v>3.2029999999999998</v>
      </c>
      <c r="J4">
        <v>2.6269999999999998</v>
      </c>
      <c r="K4">
        <v>1.63</v>
      </c>
      <c r="L4">
        <v>2.988</v>
      </c>
      <c r="M4">
        <v>2.8109999999999999</v>
      </c>
      <c r="N4">
        <v>4.5919999999999996</v>
      </c>
      <c r="O4">
        <v>3.1589999999999998</v>
      </c>
      <c r="P4">
        <v>1.5620000000000001</v>
      </c>
      <c r="S4">
        <v>2.3439999999999999</v>
      </c>
      <c r="T4">
        <v>3.2029999999999998</v>
      </c>
      <c r="U4">
        <v>2.6269999999999998</v>
      </c>
      <c r="V4">
        <f t="shared" si="3"/>
        <v>2.7246666666666663</v>
      </c>
      <c r="X4">
        <v>1.63</v>
      </c>
      <c r="Y4">
        <v>2.988</v>
      </c>
      <c r="Z4">
        <v>2.8109999999999999</v>
      </c>
      <c r="AA4">
        <f t="shared" si="0"/>
        <v>2.4763333333333333</v>
      </c>
      <c r="AC4">
        <v>4.5919999999999996</v>
      </c>
      <c r="AD4">
        <v>3.1589999999999998</v>
      </c>
      <c r="AE4">
        <v>1.5620000000000001</v>
      </c>
      <c r="AF4">
        <f t="shared" si="1"/>
        <v>3.1043333333333329</v>
      </c>
      <c r="AI4">
        <v>2.3439999999999999</v>
      </c>
      <c r="AJ4">
        <v>1.63</v>
      </c>
      <c r="AK4">
        <v>4.5919999999999996</v>
      </c>
      <c r="AL4">
        <v>19.893999999999998</v>
      </c>
      <c r="AM4">
        <f t="shared" si="4"/>
        <v>7.1149999999999993</v>
      </c>
      <c r="AP4">
        <v>3.2029999999999998</v>
      </c>
      <c r="AQ4">
        <v>2.988</v>
      </c>
      <c r="AR4">
        <v>3.1589999999999998</v>
      </c>
      <c r="AS4">
        <v>9.7780000000000005</v>
      </c>
      <c r="AT4">
        <f t="shared" si="2"/>
        <v>4.782</v>
      </c>
      <c r="AW4">
        <v>2.6269999999999998</v>
      </c>
      <c r="AX4">
        <v>2.8109999999999999</v>
      </c>
      <c r="AY4">
        <v>1.5620000000000001</v>
      </c>
      <c r="AZ4">
        <v>9.6259999999999994</v>
      </c>
      <c r="BA4">
        <f t="shared" si="5"/>
        <v>4.1564999999999994</v>
      </c>
      <c r="BC4" t="s">
        <v>63</v>
      </c>
      <c r="BD4">
        <v>19.893999999999998</v>
      </c>
      <c r="BE4">
        <v>9.7780000000000005</v>
      </c>
      <c r="BF4">
        <v>9.6259999999999994</v>
      </c>
      <c r="BG4">
        <f t="shared" si="6"/>
        <v>13.099333333333332</v>
      </c>
    </row>
    <row r="5" spans="1:59" x14ac:dyDescent="0.35">
      <c r="A5" s="1" t="s">
        <v>7</v>
      </c>
      <c r="B5" s="5">
        <v>1</v>
      </c>
      <c r="C5" s="5">
        <v>39</v>
      </c>
      <c r="D5" s="7" t="s">
        <v>91</v>
      </c>
      <c r="E5" s="5" t="s">
        <v>112</v>
      </c>
      <c r="F5" s="5">
        <v>107</v>
      </c>
      <c r="G5" s="9" t="s">
        <v>74</v>
      </c>
      <c r="H5">
        <v>0.377</v>
      </c>
      <c r="I5">
        <v>0.55400000000000005</v>
      </c>
      <c r="J5">
        <v>0.45200000000000001</v>
      </c>
      <c r="K5">
        <v>0.32600000000000001</v>
      </c>
      <c r="L5">
        <v>0.61199999999999999</v>
      </c>
      <c r="M5">
        <v>0.27400000000000002</v>
      </c>
      <c r="N5">
        <v>0.63600000000000001</v>
      </c>
      <c r="O5">
        <v>0.52800000000000002</v>
      </c>
      <c r="P5">
        <v>0.47599999999999998</v>
      </c>
      <c r="S5">
        <v>0.377</v>
      </c>
      <c r="T5">
        <v>0.55400000000000005</v>
      </c>
      <c r="U5">
        <v>0.45200000000000001</v>
      </c>
      <c r="V5">
        <f t="shared" si="3"/>
        <v>0.46100000000000002</v>
      </c>
      <c r="X5">
        <v>0.32600000000000001</v>
      </c>
      <c r="Y5">
        <v>0.61199999999999999</v>
      </c>
      <c r="Z5">
        <v>0.27400000000000002</v>
      </c>
      <c r="AA5">
        <f t="shared" si="0"/>
        <v>0.40399999999999997</v>
      </c>
      <c r="AC5">
        <v>0.63600000000000001</v>
      </c>
      <c r="AD5">
        <v>0.52800000000000002</v>
      </c>
      <c r="AE5">
        <v>0.47599999999999998</v>
      </c>
      <c r="AF5">
        <f t="shared" si="1"/>
        <v>0.54666666666666675</v>
      </c>
      <c r="AI5">
        <v>0.377</v>
      </c>
      <c r="AJ5">
        <v>0.32600000000000001</v>
      </c>
      <c r="AK5">
        <v>0.63600000000000001</v>
      </c>
      <c r="AL5">
        <v>0.60199999999999998</v>
      </c>
      <c r="AM5">
        <f t="shared" si="4"/>
        <v>0.48524999999999996</v>
      </c>
      <c r="AP5">
        <v>0.55400000000000005</v>
      </c>
      <c r="AQ5">
        <v>0.61199999999999999</v>
      </c>
      <c r="AR5">
        <v>0.52800000000000002</v>
      </c>
      <c r="AS5">
        <v>0.55100000000000005</v>
      </c>
      <c r="AT5">
        <f t="shared" si="2"/>
        <v>0.56125000000000003</v>
      </c>
      <c r="AW5">
        <v>0.45200000000000001</v>
      </c>
      <c r="AX5">
        <v>0.27400000000000002</v>
      </c>
      <c r="AY5">
        <v>0.47599999999999998</v>
      </c>
      <c r="AZ5">
        <v>0.55300000000000005</v>
      </c>
      <c r="BA5">
        <f t="shared" si="5"/>
        <v>0.43874999999999997</v>
      </c>
      <c r="BC5" t="s">
        <v>65</v>
      </c>
      <c r="BD5">
        <v>0.60199999999999998</v>
      </c>
      <c r="BE5">
        <v>0.55100000000000005</v>
      </c>
      <c r="BF5">
        <v>0.55300000000000005</v>
      </c>
      <c r="BG5">
        <f t="shared" si="6"/>
        <v>0.56866666666666665</v>
      </c>
    </row>
    <row r="6" spans="1:59" x14ac:dyDescent="0.35">
      <c r="A6" s="1" t="s">
        <v>8</v>
      </c>
      <c r="B6" s="5">
        <v>1</v>
      </c>
      <c r="C6" s="5">
        <v>43</v>
      </c>
      <c r="D6" s="7" t="s">
        <v>91</v>
      </c>
      <c r="E6" s="5" t="s">
        <v>112</v>
      </c>
      <c r="F6" s="5">
        <v>123</v>
      </c>
      <c r="G6" s="9" t="s">
        <v>75</v>
      </c>
      <c r="H6">
        <v>0.57699999999999996</v>
      </c>
      <c r="I6">
        <v>0.78900000000000003</v>
      </c>
      <c r="J6">
        <v>0.56000000000000005</v>
      </c>
      <c r="K6">
        <v>0.29499999999999998</v>
      </c>
      <c r="L6">
        <v>0.52900000000000003</v>
      </c>
      <c r="M6">
        <v>0.27800000000000002</v>
      </c>
      <c r="N6">
        <v>0.46300000000000002</v>
      </c>
      <c r="O6">
        <v>0.45800000000000002</v>
      </c>
      <c r="P6">
        <v>0.76</v>
      </c>
      <c r="S6">
        <v>0.57699999999999996</v>
      </c>
      <c r="T6">
        <v>0.78900000000000003</v>
      </c>
      <c r="U6">
        <v>0.56000000000000005</v>
      </c>
      <c r="V6">
        <f t="shared" si="3"/>
        <v>0.64200000000000002</v>
      </c>
      <c r="X6">
        <v>0.29499999999999998</v>
      </c>
      <c r="Y6">
        <v>0.52900000000000003</v>
      </c>
      <c r="Z6">
        <v>0.27800000000000002</v>
      </c>
      <c r="AA6">
        <f t="shared" si="0"/>
        <v>0.36733333333333335</v>
      </c>
      <c r="AC6">
        <v>0.46300000000000002</v>
      </c>
      <c r="AD6">
        <v>0.45800000000000002</v>
      </c>
      <c r="AE6">
        <v>0.76</v>
      </c>
      <c r="AF6">
        <f t="shared" si="1"/>
        <v>0.56033333333333335</v>
      </c>
      <c r="AI6">
        <v>0.57699999999999996</v>
      </c>
      <c r="AJ6">
        <v>0.29499999999999998</v>
      </c>
      <c r="AK6">
        <v>0.46300000000000002</v>
      </c>
      <c r="AL6">
        <v>1.956</v>
      </c>
      <c r="AM6">
        <f t="shared" si="4"/>
        <v>0.82274999999999998</v>
      </c>
      <c r="AP6">
        <v>0.78900000000000003</v>
      </c>
      <c r="AQ6">
        <v>0.52900000000000003</v>
      </c>
      <c r="AR6">
        <v>0.45800000000000002</v>
      </c>
      <c r="AS6">
        <v>1.474</v>
      </c>
      <c r="AT6">
        <f t="shared" si="2"/>
        <v>0.8125</v>
      </c>
      <c r="AW6">
        <v>0.56000000000000005</v>
      </c>
      <c r="AX6">
        <v>0.27800000000000002</v>
      </c>
      <c r="AY6">
        <v>0.76</v>
      </c>
      <c r="AZ6">
        <v>1.877</v>
      </c>
      <c r="BA6">
        <f t="shared" si="5"/>
        <v>0.86875000000000002</v>
      </c>
      <c r="BC6" t="s">
        <v>63</v>
      </c>
      <c r="BD6">
        <v>1.956</v>
      </c>
      <c r="BE6">
        <v>1.474</v>
      </c>
      <c r="BF6">
        <v>1.877</v>
      </c>
      <c r="BG6">
        <f t="shared" si="6"/>
        <v>1.7689999999999999</v>
      </c>
    </row>
    <row r="7" spans="1:59" x14ac:dyDescent="0.35">
      <c r="A7" s="1" t="s">
        <v>9</v>
      </c>
      <c r="B7" s="5">
        <v>1</v>
      </c>
      <c r="C7" s="11">
        <v>48</v>
      </c>
      <c r="D7" s="7" t="s">
        <v>92</v>
      </c>
      <c r="E7" s="7" t="s">
        <v>113</v>
      </c>
      <c r="F7" s="11">
        <v>114</v>
      </c>
      <c r="G7" s="10" t="s">
        <v>76</v>
      </c>
      <c r="H7">
        <v>0.54</v>
      </c>
      <c r="I7">
        <v>0.45200000000000001</v>
      </c>
      <c r="J7">
        <v>0.42099999999999999</v>
      </c>
      <c r="K7">
        <v>0.45700000000000002</v>
      </c>
      <c r="L7">
        <v>0.44700000000000001</v>
      </c>
      <c r="M7">
        <v>0.38900000000000001</v>
      </c>
      <c r="N7">
        <v>0.41899999999999998</v>
      </c>
      <c r="O7">
        <v>0.65</v>
      </c>
      <c r="P7">
        <v>0.8</v>
      </c>
      <c r="S7">
        <v>0.54</v>
      </c>
      <c r="T7">
        <v>0.45200000000000001</v>
      </c>
      <c r="U7">
        <v>0.42099999999999999</v>
      </c>
      <c r="V7">
        <f t="shared" si="3"/>
        <v>0.47100000000000003</v>
      </c>
      <c r="X7">
        <v>0.45700000000000002</v>
      </c>
      <c r="Y7">
        <v>0.44700000000000001</v>
      </c>
      <c r="Z7">
        <v>0.38900000000000001</v>
      </c>
      <c r="AA7">
        <f t="shared" si="0"/>
        <v>0.43100000000000005</v>
      </c>
      <c r="AC7">
        <v>0.41899999999999998</v>
      </c>
      <c r="AD7">
        <v>0.65</v>
      </c>
      <c r="AE7">
        <v>0.8</v>
      </c>
      <c r="AF7">
        <f t="shared" si="1"/>
        <v>0.623</v>
      </c>
      <c r="AI7">
        <v>0.54</v>
      </c>
      <c r="AJ7">
        <v>0.45700000000000002</v>
      </c>
      <c r="AK7">
        <v>0.41899999999999998</v>
      </c>
      <c r="AL7">
        <v>1.748</v>
      </c>
      <c r="AM7">
        <f t="shared" si="4"/>
        <v>0.79100000000000004</v>
      </c>
      <c r="AP7">
        <v>0.45200000000000001</v>
      </c>
      <c r="AQ7">
        <v>0.44700000000000001</v>
      </c>
      <c r="AR7">
        <v>0.65</v>
      </c>
      <c r="AS7">
        <v>1.581</v>
      </c>
      <c r="AT7">
        <f t="shared" si="2"/>
        <v>0.78249999999999997</v>
      </c>
      <c r="AW7">
        <v>0.42099999999999999</v>
      </c>
      <c r="AX7">
        <v>0.38900000000000001</v>
      </c>
      <c r="AY7">
        <v>0.8</v>
      </c>
      <c r="AZ7">
        <v>1.4830000000000001</v>
      </c>
      <c r="BA7">
        <f t="shared" si="5"/>
        <v>0.77324999999999999</v>
      </c>
      <c r="BC7" t="s">
        <v>63</v>
      </c>
      <c r="BD7">
        <v>1.748</v>
      </c>
      <c r="BE7">
        <v>1.581</v>
      </c>
      <c r="BF7">
        <v>1.4830000000000001</v>
      </c>
      <c r="BG7">
        <f t="shared" si="6"/>
        <v>1.6039999999999999</v>
      </c>
    </row>
    <row r="8" spans="1:59" x14ac:dyDescent="0.35">
      <c r="A8" s="1" t="s">
        <v>10</v>
      </c>
      <c r="B8" s="5">
        <v>1</v>
      </c>
      <c r="C8" s="11">
        <v>44</v>
      </c>
      <c r="D8" s="7" t="s">
        <v>91</v>
      </c>
      <c r="E8" s="5" t="s">
        <v>112</v>
      </c>
      <c r="F8" s="11">
        <v>130</v>
      </c>
      <c r="G8" s="10" t="s">
        <v>77</v>
      </c>
      <c r="H8">
        <v>2.2789999999999999</v>
      </c>
      <c r="I8">
        <v>3.274</v>
      </c>
      <c r="J8">
        <v>2.702</v>
      </c>
      <c r="K8">
        <v>0.437</v>
      </c>
      <c r="L8">
        <v>1.7589999999999999</v>
      </c>
      <c r="M8">
        <v>0.88200000000000001</v>
      </c>
      <c r="N8">
        <v>3.0009999999999999</v>
      </c>
      <c r="O8">
        <v>1.6240000000000001</v>
      </c>
      <c r="P8">
        <v>1.9379999999999999</v>
      </c>
      <c r="S8">
        <v>2.2789999999999999</v>
      </c>
      <c r="T8">
        <v>3.274</v>
      </c>
      <c r="U8">
        <v>2.702</v>
      </c>
      <c r="V8">
        <f t="shared" si="3"/>
        <v>2.7516666666666665</v>
      </c>
      <c r="X8">
        <v>0.437</v>
      </c>
      <c r="Y8">
        <v>1.7589999999999999</v>
      </c>
      <c r="Z8">
        <v>0.88200000000000001</v>
      </c>
      <c r="AA8">
        <f t="shared" si="0"/>
        <v>1.026</v>
      </c>
      <c r="AC8">
        <v>3.0009999999999999</v>
      </c>
      <c r="AD8">
        <v>1.6240000000000001</v>
      </c>
      <c r="AE8">
        <v>1.9379999999999999</v>
      </c>
      <c r="AF8">
        <f t="shared" si="1"/>
        <v>2.1876666666666664</v>
      </c>
      <c r="AI8">
        <v>2.2789999999999999</v>
      </c>
      <c r="AJ8">
        <v>0.437</v>
      </c>
      <c r="AK8">
        <v>3.0009999999999999</v>
      </c>
      <c r="AL8">
        <v>8.9120000000000008</v>
      </c>
      <c r="AM8">
        <f t="shared" si="4"/>
        <v>3.6572500000000003</v>
      </c>
      <c r="AP8">
        <v>3.274</v>
      </c>
      <c r="AQ8">
        <v>1.7589999999999999</v>
      </c>
      <c r="AR8">
        <v>1.6240000000000001</v>
      </c>
      <c r="AS8">
        <v>7.2960000000000003</v>
      </c>
      <c r="AT8">
        <f t="shared" si="2"/>
        <v>3.4882499999999999</v>
      </c>
      <c r="AW8">
        <v>2.702</v>
      </c>
      <c r="AX8">
        <v>0.88200000000000001</v>
      </c>
      <c r="AY8">
        <v>1.9379999999999999</v>
      </c>
      <c r="AZ8">
        <v>7.431</v>
      </c>
      <c r="BA8">
        <f t="shared" si="5"/>
        <v>3.2382499999999999</v>
      </c>
      <c r="BC8" t="s">
        <v>63</v>
      </c>
      <c r="BD8">
        <v>8.9120000000000008</v>
      </c>
      <c r="BE8">
        <v>7.2960000000000003</v>
      </c>
      <c r="BF8">
        <v>7.431</v>
      </c>
      <c r="BG8">
        <f t="shared" si="6"/>
        <v>7.8796666666666679</v>
      </c>
    </row>
    <row r="9" spans="1:59" x14ac:dyDescent="0.35">
      <c r="A9" s="1" t="s">
        <v>11</v>
      </c>
      <c r="B9" s="5">
        <v>1</v>
      </c>
      <c r="C9" s="11">
        <v>39</v>
      </c>
      <c r="D9" s="7" t="s">
        <v>91</v>
      </c>
      <c r="E9" s="11" t="s">
        <v>113</v>
      </c>
      <c r="F9" s="11">
        <v>112</v>
      </c>
      <c r="G9" s="11">
        <v>38</v>
      </c>
      <c r="H9">
        <v>1.7250000000000001</v>
      </c>
      <c r="I9">
        <v>2.7080000000000002</v>
      </c>
      <c r="J9">
        <v>2.3740000000000001</v>
      </c>
      <c r="K9">
        <v>0.501</v>
      </c>
      <c r="L9">
        <v>2.4550000000000001</v>
      </c>
      <c r="M9">
        <v>1.663</v>
      </c>
      <c r="N9">
        <v>4.032</v>
      </c>
      <c r="O9">
        <v>2.7480000000000002</v>
      </c>
      <c r="P9">
        <v>0.99299999999999999</v>
      </c>
      <c r="S9">
        <v>1.7250000000000001</v>
      </c>
      <c r="T9">
        <v>2.7080000000000002</v>
      </c>
      <c r="U9">
        <v>2.3740000000000001</v>
      </c>
      <c r="V9">
        <f t="shared" si="3"/>
        <v>2.2690000000000001</v>
      </c>
      <c r="X9">
        <v>0.501</v>
      </c>
      <c r="Y9">
        <v>2.4550000000000001</v>
      </c>
      <c r="Z9">
        <v>1.663</v>
      </c>
      <c r="AA9">
        <f t="shared" si="0"/>
        <v>1.5396666666666665</v>
      </c>
      <c r="AC9">
        <v>4.032</v>
      </c>
      <c r="AD9">
        <v>2.7480000000000002</v>
      </c>
      <c r="AE9">
        <v>0.99299999999999999</v>
      </c>
      <c r="AF9">
        <f t="shared" si="1"/>
        <v>2.5910000000000002</v>
      </c>
      <c r="AI9">
        <v>1.7250000000000001</v>
      </c>
      <c r="AJ9">
        <v>0.501</v>
      </c>
      <c r="AK9">
        <v>4.032</v>
      </c>
      <c r="AL9">
        <v>10.412000000000001</v>
      </c>
      <c r="AM9">
        <f t="shared" si="4"/>
        <v>4.1675000000000004</v>
      </c>
      <c r="AP9">
        <v>2.7080000000000002</v>
      </c>
      <c r="AQ9">
        <v>2.4550000000000001</v>
      </c>
      <c r="AR9">
        <v>2.7480000000000002</v>
      </c>
      <c r="AS9">
        <v>7.4870000000000001</v>
      </c>
      <c r="AT9">
        <f t="shared" si="2"/>
        <v>3.8494999999999999</v>
      </c>
      <c r="AW9">
        <v>2.3740000000000001</v>
      </c>
      <c r="AX9">
        <v>1.663</v>
      </c>
      <c r="AY9">
        <v>0.99299999999999999</v>
      </c>
      <c r="AZ9">
        <v>12.379</v>
      </c>
      <c r="BA9">
        <f t="shared" si="5"/>
        <v>4.3522499999999997</v>
      </c>
      <c r="BC9" t="s">
        <v>63</v>
      </c>
      <c r="BD9">
        <v>10.412000000000001</v>
      </c>
      <c r="BE9">
        <v>7.4870000000000001</v>
      </c>
      <c r="BF9">
        <v>12.379</v>
      </c>
      <c r="BG9">
        <f t="shared" si="6"/>
        <v>10.092666666666666</v>
      </c>
    </row>
    <row r="10" spans="1:59" x14ac:dyDescent="0.35">
      <c r="A10" s="1" t="s">
        <v>12</v>
      </c>
      <c r="B10" s="5">
        <v>1</v>
      </c>
      <c r="C10" s="11">
        <v>45</v>
      </c>
      <c r="D10" s="7" t="s">
        <v>91</v>
      </c>
      <c r="E10" s="5" t="s">
        <v>112</v>
      </c>
      <c r="F10" s="11">
        <v>114</v>
      </c>
      <c r="G10" s="10" t="s">
        <v>78</v>
      </c>
      <c r="H10">
        <v>3.9009999999999998</v>
      </c>
      <c r="I10">
        <v>6.32</v>
      </c>
      <c r="J10">
        <v>6.0110000000000001</v>
      </c>
      <c r="K10">
        <v>0.51400000000000001</v>
      </c>
      <c r="L10">
        <v>2.4300000000000002</v>
      </c>
      <c r="M10">
        <v>1.64</v>
      </c>
      <c r="N10">
        <v>8.7119999999999997</v>
      </c>
      <c r="O10">
        <v>10.265000000000001</v>
      </c>
      <c r="P10">
        <v>3.29</v>
      </c>
      <c r="S10">
        <v>3.9009999999999998</v>
      </c>
      <c r="T10">
        <v>6.32</v>
      </c>
      <c r="U10">
        <v>6.0110000000000001</v>
      </c>
      <c r="V10">
        <f t="shared" si="3"/>
        <v>5.4106666666666667</v>
      </c>
      <c r="X10">
        <v>0.51400000000000001</v>
      </c>
      <c r="Y10">
        <v>2.4300000000000002</v>
      </c>
      <c r="Z10">
        <v>1.64</v>
      </c>
      <c r="AA10">
        <f t="shared" si="0"/>
        <v>1.5279999999999998</v>
      </c>
      <c r="AC10">
        <v>8.7119999999999997</v>
      </c>
      <c r="AD10">
        <v>10.265000000000001</v>
      </c>
      <c r="AE10">
        <v>3.29</v>
      </c>
      <c r="AF10">
        <f t="shared" si="1"/>
        <v>7.4223333333333334</v>
      </c>
      <c r="AI10">
        <v>3.9009999999999998</v>
      </c>
      <c r="AJ10">
        <v>0.51400000000000001</v>
      </c>
      <c r="AK10">
        <v>8.7119999999999997</v>
      </c>
      <c r="AL10">
        <v>8.1180000000000003</v>
      </c>
      <c r="AM10">
        <f t="shared" si="4"/>
        <v>5.3112499999999994</v>
      </c>
      <c r="AP10">
        <v>6.32</v>
      </c>
      <c r="AQ10">
        <v>2.4300000000000002</v>
      </c>
      <c r="AR10">
        <v>10.265000000000001</v>
      </c>
      <c r="AS10">
        <v>7.1639999999999997</v>
      </c>
      <c r="AT10">
        <f t="shared" si="2"/>
        <v>6.5447500000000005</v>
      </c>
      <c r="AW10">
        <v>6.0110000000000001</v>
      </c>
      <c r="AX10">
        <v>1.64</v>
      </c>
      <c r="AY10">
        <v>3.29</v>
      </c>
      <c r="AZ10">
        <v>8.5549999999999997</v>
      </c>
      <c r="BA10">
        <f t="shared" si="5"/>
        <v>4.8739999999999997</v>
      </c>
      <c r="BC10" t="s">
        <v>63</v>
      </c>
      <c r="BD10">
        <v>8.1180000000000003</v>
      </c>
      <c r="BE10">
        <v>7.1639999999999997</v>
      </c>
      <c r="BF10">
        <v>8.5549999999999997</v>
      </c>
      <c r="BG10">
        <f t="shared" si="6"/>
        <v>7.9456666666666669</v>
      </c>
    </row>
    <row r="11" spans="1:59" x14ac:dyDescent="0.35">
      <c r="A11" s="1" t="s">
        <v>13</v>
      </c>
      <c r="B11" s="5">
        <v>1</v>
      </c>
      <c r="C11" s="11">
        <v>38</v>
      </c>
      <c r="D11" s="7" t="s">
        <v>92</v>
      </c>
      <c r="E11" s="11" t="s">
        <v>113</v>
      </c>
      <c r="F11" s="11">
        <v>134</v>
      </c>
      <c r="G11" s="9" t="s">
        <v>79</v>
      </c>
      <c r="H11">
        <v>0.53500000000000003</v>
      </c>
      <c r="I11">
        <v>0.56399999999999995</v>
      </c>
      <c r="J11">
        <v>0.498</v>
      </c>
      <c r="K11">
        <v>0.41599999999999998</v>
      </c>
      <c r="L11">
        <v>0.376</v>
      </c>
      <c r="M11">
        <v>0.223</v>
      </c>
      <c r="N11">
        <v>0.25600000000000001</v>
      </c>
      <c r="O11">
        <v>0.56999999999999995</v>
      </c>
      <c r="P11">
        <v>0.56499999999999995</v>
      </c>
      <c r="S11">
        <v>0.53500000000000003</v>
      </c>
      <c r="T11">
        <v>0.56399999999999995</v>
      </c>
      <c r="U11">
        <v>0.498</v>
      </c>
      <c r="V11">
        <f t="shared" si="3"/>
        <v>0.53233333333333333</v>
      </c>
      <c r="X11">
        <v>0.41599999999999998</v>
      </c>
      <c r="Y11">
        <v>0.376</v>
      </c>
      <c r="Z11">
        <v>0.223</v>
      </c>
      <c r="AA11">
        <f t="shared" si="0"/>
        <v>0.33833333333333337</v>
      </c>
      <c r="AC11">
        <v>0.25600000000000001</v>
      </c>
      <c r="AD11">
        <v>0.56999999999999995</v>
      </c>
      <c r="AE11">
        <v>0.56499999999999995</v>
      </c>
      <c r="AF11">
        <f t="shared" si="1"/>
        <v>0.46366666666666667</v>
      </c>
      <c r="AI11">
        <v>0.53500000000000003</v>
      </c>
      <c r="AJ11">
        <v>0.41599999999999998</v>
      </c>
      <c r="AK11">
        <v>0.25600000000000001</v>
      </c>
      <c r="AL11">
        <v>2.387</v>
      </c>
      <c r="AM11">
        <f t="shared" si="4"/>
        <v>0.89850000000000008</v>
      </c>
      <c r="AP11">
        <v>0.56399999999999995</v>
      </c>
      <c r="AQ11">
        <v>0.376</v>
      </c>
      <c r="AR11">
        <v>0.56999999999999995</v>
      </c>
      <c r="AS11">
        <v>3.4670000000000001</v>
      </c>
      <c r="AT11">
        <f t="shared" si="2"/>
        <v>1.2442500000000001</v>
      </c>
      <c r="AW11">
        <v>0.498</v>
      </c>
      <c r="AX11">
        <v>0.223</v>
      </c>
      <c r="AY11">
        <v>0.56499999999999995</v>
      </c>
      <c r="AZ11">
        <v>3.8210000000000002</v>
      </c>
      <c r="BA11">
        <f t="shared" si="5"/>
        <v>1.2767500000000001</v>
      </c>
      <c r="BC11" t="s">
        <v>63</v>
      </c>
      <c r="BD11">
        <v>2.387</v>
      </c>
      <c r="BE11">
        <v>3.4670000000000001</v>
      </c>
      <c r="BF11">
        <v>3.8210000000000002</v>
      </c>
      <c r="BG11">
        <f t="shared" si="6"/>
        <v>3.2250000000000001</v>
      </c>
    </row>
    <row r="12" spans="1:59" x14ac:dyDescent="0.35">
      <c r="A12" s="1" t="s">
        <v>14</v>
      </c>
      <c r="B12" s="5">
        <v>1</v>
      </c>
      <c r="C12" s="11">
        <v>37</v>
      </c>
      <c r="D12" s="7" t="s">
        <v>91</v>
      </c>
      <c r="E12" s="5" t="s">
        <v>112</v>
      </c>
      <c r="F12" s="5">
        <v>105</v>
      </c>
      <c r="G12" s="9" t="s">
        <v>80</v>
      </c>
      <c r="H12">
        <v>0.34799999999999998</v>
      </c>
      <c r="I12">
        <v>0.433</v>
      </c>
      <c r="J12">
        <v>0.42099999999999999</v>
      </c>
      <c r="K12">
        <v>0.216</v>
      </c>
      <c r="L12">
        <v>0.26900000000000002</v>
      </c>
      <c r="M12">
        <v>0.28699999999999998</v>
      </c>
      <c r="N12">
        <v>0.44400000000000001</v>
      </c>
      <c r="O12">
        <v>0.55200000000000005</v>
      </c>
      <c r="P12">
        <v>0.42599999999999999</v>
      </c>
      <c r="S12">
        <v>0.34799999999999998</v>
      </c>
      <c r="T12">
        <v>0.433</v>
      </c>
      <c r="U12">
        <v>0.42099999999999999</v>
      </c>
      <c r="V12">
        <f t="shared" si="3"/>
        <v>0.40066666666666667</v>
      </c>
      <c r="X12">
        <v>0.216</v>
      </c>
      <c r="Y12">
        <v>0.26900000000000002</v>
      </c>
      <c r="Z12">
        <v>0.28699999999999998</v>
      </c>
      <c r="AA12">
        <f t="shared" si="0"/>
        <v>0.25733333333333336</v>
      </c>
      <c r="AC12">
        <v>0.44400000000000001</v>
      </c>
      <c r="AD12">
        <v>0.55200000000000005</v>
      </c>
      <c r="AE12">
        <v>0.42599999999999999</v>
      </c>
      <c r="AF12">
        <f t="shared" si="1"/>
        <v>0.47399999999999998</v>
      </c>
      <c r="AI12">
        <v>0.34799999999999998</v>
      </c>
      <c r="AJ12">
        <v>0.216</v>
      </c>
      <c r="AK12">
        <v>0.44400000000000001</v>
      </c>
      <c r="AL12">
        <v>0.82199999999999995</v>
      </c>
      <c r="AM12">
        <f t="shared" si="4"/>
        <v>0.45750000000000002</v>
      </c>
      <c r="AP12">
        <v>0.433</v>
      </c>
      <c r="AQ12">
        <v>0.26900000000000002</v>
      </c>
      <c r="AR12">
        <v>0.55200000000000005</v>
      </c>
      <c r="AS12">
        <v>0.6</v>
      </c>
      <c r="AT12">
        <f t="shared" si="2"/>
        <v>0.46350000000000002</v>
      </c>
      <c r="AW12">
        <v>0.42099999999999999</v>
      </c>
      <c r="AX12">
        <v>0.28699999999999998</v>
      </c>
      <c r="AY12">
        <v>0.42599999999999999</v>
      </c>
      <c r="AZ12">
        <v>0.60899999999999999</v>
      </c>
      <c r="BA12">
        <f t="shared" si="5"/>
        <v>0.43574999999999997</v>
      </c>
      <c r="BC12" t="s">
        <v>63</v>
      </c>
      <c r="BD12">
        <v>0.82199999999999995</v>
      </c>
      <c r="BE12">
        <v>0.6</v>
      </c>
      <c r="BF12">
        <v>0.60899999999999999</v>
      </c>
      <c r="BG12">
        <f t="shared" si="6"/>
        <v>0.67699999999999994</v>
      </c>
    </row>
    <row r="13" spans="1:59" x14ac:dyDescent="0.35">
      <c r="A13" s="1" t="s">
        <v>15</v>
      </c>
      <c r="B13" s="5">
        <v>2</v>
      </c>
      <c r="C13" s="5">
        <v>46</v>
      </c>
      <c r="D13" s="7" t="s">
        <v>92</v>
      </c>
      <c r="E13" s="5" t="s">
        <v>112</v>
      </c>
      <c r="F13" s="7" t="s">
        <v>94</v>
      </c>
      <c r="G13" s="9" t="s">
        <v>81</v>
      </c>
      <c r="H13">
        <v>0.55300000000000005</v>
      </c>
      <c r="I13">
        <v>0.83399999999999996</v>
      </c>
      <c r="J13">
        <v>0.66300000000000003</v>
      </c>
      <c r="K13">
        <v>0.3</v>
      </c>
      <c r="L13">
        <v>0.53800000000000003</v>
      </c>
      <c r="M13">
        <v>0.375</v>
      </c>
      <c r="N13">
        <v>0.63700000000000001</v>
      </c>
      <c r="O13">
        <v>0.48299999999999998</v>
      </c>
      <c r="P13">
        <v>0.40799999999999997</v>
      </c>
      <c r="S13">
        <v>0.55300000000000005</v>
      </c>
      <c r="T13">
        <v>0.83399999999999996</v>
      </c>
      <c r="U13">
        <v>0.66300000000000003</v>
      </c>
      <c r="V13">
        <f t="shared" si="3"/>
        <v>0.68333333333333324</v>
      </c>
      <c r="X13">
        <v>0.3</v>
      </c>
      <c r="Y13">
        <v>0.53800000000000003</v>
      </c>
      <c r="Z13">
        <v>0.375</v>
      </c>
      <c r="AA13">
        <f t="shared" si="0"/>
        <v>0.40433333333333338</v>
      </c>
      <c r="AC13">
        <v>0.63700000000000001</v>
      </c>
      <c r="AD13">
        <v>0.48299999999999998</v>
      </c>
      <c r="AE13">
        <v>0.40799999999999997</v>
      </c>
      <c r="AF13">
        <f t="shared" si="1"/>
        <v>0.5093333333333333</v>
      </c>
      <c r="AI13">
        <v>0.55300000000000005</v>
      </c>
      <c r="AJ13">
        <v>0.3</v>
      </c>
      <c r="AK13">
        <v>0.63700000000000001</v>
      </c>
      <c r="AL13">
        <v>1.0840000000000001</v>
      </c>
      <c r="AM13">
        <f t="shared" si="4"/>
        <v>0.64349999999999996</v>
      </c>
      <c r="AP13">
        <v>0.83399999999999996</v>
      </c>
      <c r="AQ13">
        <v>0.53800000000000003</v>
      </c>
      <c r="AR13">
        <v>0.48299999999999998</v>
      </c>
      <c r="AS13">
        <v>1.083</v>
      </c>
      <c r="AT13">
        <f t="shared" si="2"/>
        <v>0.73449999999999993</v>
      </c>
      <c r="AW13">
        <v>0.66300000000000003</v>
      </c>
      <c r="AX13">
        <v>0.375</v>
      </c>
      <c r="AY13">
        <v>0.40799999999999997</v>
      </c>
      <c r="AZ13">
        <v>1.385</v>
      </c>
      <c r="BA13">
        <f t="shared" si="5"/>
        <v>0.70774999999999999</v>
      </c>
      <c r="BC13" t="s">
        <v>63</v>
      </c>
      <c r="BD13">
        <v>1.0840000000000001</v>
      </c>
      <c r="BE13">
        <v>1.083</v>
      </c>
      <c r="BF13">
        <v>1.385</v>
      </c>
      <c r="BG13">
        <f t="shared" si="6"/>
        <v>1.1839999999999999</v>
      </c>
    </row>
    <row r="14" spans="1:59" x14ac:dyDescent="0.35">
      <c r="A14" s="1" t="s">
        <v>16</v>
      </c>
      <c r="B14" s="5">
        <v>2</v>
      </c>
      <c r="C14" s="5">
        <v>39</v>
      </c>
      <c r="D14" s="7" t="s">
        <v>91</v>
      </c>
      <c r="E14" s="5" t="s">
        <v>112</v>
      </c>
      <c r="F14" s="7" t="s">
        <v>94</v>
      </c>
      <c r="G14" s="9" t="s">
        <v>73</v>
      </c>
      <c r="H14">
        <v>1.8460000000000001</v>
      </c>
      <c r="I14">
        <v>2.2610000000000001</v>
      </c>
      <c r="J14">
        <v>1.821</v>
      </c>
      <c r="K14">
        <v>1.655</v>
      </c>
      <c r="L14">
        <v>1.2969999999999999</v>
      </c>
      <c r="M14">
        <v>1.7729999999999999</v>
      </c>
      <c r="N14">
        <v>3.6709999999999998</v>
      </c>
      <c r="O14">
        <v>2.7050000000000001</v>
      </c>
      <c r="P14">
        <v>2.9750000000000001</v>
      </c>
      <c r="S14">
        <v>1.8460000000000001</v>
      </c>
      <c r="T14">
        <v>2.2610000000000001</v>
      </c>
      <c r="U14">
        <v>1.821</v>
      </c>
      <c r="V14">
        <f t="shared" si="3"/>
        <v>1.976</v>
      </c>
      <c r="X14">
        <v>1.655</v>
      </c>
      <c r="Y14">
        <v>1.2969999999999999</v>
      </c>
      <c r="Z14">
        <v>1.7729999999999999</v>
      </c>
      <c r="AA14">
        <f t="shared" si="0"/>
        <v>1.575</v>
      </c>
      <c r="AC14">
        <v>3.6709999999999998</v>
      </c>
      <c r="AD14">
        <v>2.7050000000000001</v>
      </c>
      <c r="AE14">
        <v>2.9750000000000001</v>
      </c>
      <c r="AF14">
        <f t="shared" si="1"/>
        <v>3.1169999999999995</v>
      </c>
      <c r="AI14">
        <v>1.8460000000000001</v>
      </c>
      <c r="AJ14">
        <v>1.655</v>
      </c>
      <c r="AK14">
        <v>3.6709999999999998</v>
      </c>
      <c r="AL14">
        <v>4.0730000000000004</v>
      </c>
      <c r="AM14">
        <f t="shared" si="4"/>
        <v>2.8112500000000002</v>
      </c>
      <c r="AP14">
        <v>2.2610000000000001</v>
      </c>
      <c r="AQ14">
        <v>1.2969999999999999</v>
      </c>
      <c r="AR14">
        <v>2.7050000000000001</v>
      </c>
      <c r="AS14">
        <v>3.028</v>
      </c>
      <c r="AT14">
        <f t="shared" si="2"/>
        <v>2.3227500000000001</v>
      </c>
      <c r="AW14">
        <v>1.821</v>
      </c>
      <c r="AX14">
        <v>1.7729999999999999</v>
      </c>
      <c r="AY14">
        <v>2.9750000000000001</v>
      </c>
      <c r="AZ14">
        <v>3.347</v>
      </c>
      <c r="BA14">
        <f t="shared" si="5"/>
        <v>2.4790000000000001</v>
      </c>
      <c r="BC14" t="s">
        <v>63</v>
      </c>
      <c r="BD14">
        <v>4.0730000000000004</v>
      </c>
      <c r="BE14">
        <v>3.028</v>
      </c>
      <c r="BF14">
        <v>3.347</v>
      </c>
      <c r="BG14">
        <f t="shared" si="6"/>
        <v>3.4826666666666668</v>
      </c>
    </row>
    <row r="15" spans="1:59" x14ac:dyDescent="0.35">
      <c r="A15" s="1" t="s">
        <v>17</v>
      </c>
      <c r="B15" s="5">
        <v>2</v>
      </c>
      <c r="C15" s="13">
        <v>47</v>
      </c>
      <c r="D15" s="7" t="s">
        <v>91</v>
      </c>
      <c r="E15" s="5" t="s">
        <v>112</v>
      </c>
      <c r="F15" s="7" t="s">
        <v>94</v>
      </c>
      <c r="G15" s="9" t="s">
        <v>73</v>
      </c>
      <c r="H15">
        <v>3.3079999999999998</v>
      </c>
      <c r="I15">
        <v>4.0129999999999999</v>
      </c>
      <c r="J15">
        <v>4.0439999999999996</v>
      </c>
      <c r="K15">
        <v>1.298</v>
      </c>
      <c r="L15">
        <v>2.069</v>
      </c>
      <c r="M15">
        <v>2.2200000000000002</v>
      </c>
      <c r="N15">
        <v>4.2919999999999998</v>
      </c>
      <c r="O15">
        <v>2.9039999999999999</v>
      </c>
      <c r="P15">
        <v>4.0220000000000002</v>
      </c>
      <c r="S15">
        <v>3.3079999999999998</v>
      </c>
      <c r="T15">
        <v>4.0129999999999999</v>
      </c>
      <c r="U15">
        <v>4.0439999999999996</v>
      </c>
      <c r="V15">
        <f t="shared" si="3"/>
        <v>3.7883333333333327</v>
      </c>
      <c r="X15">
        <v>1.298</v>
      </c>
      <c r="Y15">
        <v>2.069</v>
      </c>
      <c r="Z15">
        <v>2.2200000000000002</v>
      </c>
      <c r="AA15">
        <f t="shared" si="0"/>
        <v>1.8623333333333332</v>
      </c>
      <c r="AC15">
        <v>4.2919999999999998</v>
      </c>
      <c r="AD15">
        <v>2.9039999999999999</v>
      </c>
      <c r="AE15">
        <v>4.0220000000000002</v>
      </c>
      <c r="AF15">
        <f t="shared" si="1"/>
        <v>3.7393333333333332</v>
      </c>
      <c r="AI15">
        <v>3.3079999999999998</v>
      </c>
      <c r="AJ15">
        <v>1.298</v>
      </c>
      <c r="AK15">
        <v>4.2919999999999998</v>
      </c>
      <c r="AL15">
        <v>17.603999999999999</v>
      </c>
      <c r="AM15">
        <f t="shared" si="4"/>
        <v>6.6254999999999997</v>
      </c>
      <c r="AP15">
        <v>4.0129999999999999</v>
      </c>
      <c r="AQ15">
        <v>2.069</v>
      </c>
      <c r="AR15">
        <v>2.9039999999999999</v>
      </c>
      <c r="AS15">
        <v>14.41</v>
      </c>
      <c r="AT15">
        <f t="shared" si="2"/>
        <v>5.8490000000000002</v>
      </c>
      <c r="AW15">
        <v>4.0439999999999996</v>
      </c>
      <c r="AX15">
        <v>2.2200000000000002</v>
      </c>
      <c r="AY15">
        <v>4.0220000000000002</v>
      </c>
      <c r="AZ15">
        <v>13.388999999999999</v>
      </c>
      <c r="BA15">
        <f t="shared" si="5"/>
        <v>5.9187499999999993</v>
      </c>
      <c r="BC15" t="s">
        <v>63</v>
      </c>
      <c r="BD15">
        <v>17.603999999999999</v>
      </c>
      <c r="BE15">
        <v>14.41</v>
      </c>
      <c r="BF15">
        <v>13.388999999999999</v>
      </c>
      <c r="BG15">
        <f t="shared" si="6"/>
        <v>15.134333333333331</v>
      </c>
    </row>
    <row r="16" spans="1:59" x14ac:dyDescent="0.35">
      <c r="A16" s="1" t="s">
        <v>18</v>
      </c>
      <c r="B16" s="5">
        <v>2</v>
      </c>
      <c r="C16" s="5">
        <v>41</v>
      </c>
      <c r="D16" s="7" t="s">
        <v>92</v>
      </c>
      <c r="E16" s="5" t="s">
        <v>112</v>
      </c>
      <c r="F16" s="7" t="s">
        <v>94</v>
      </c>
      <c r="G16" s="9" t="s">
        <v>77</v>
      </c>
      <c r="H16">
        <v>2.52</v>
      </c>
      <c r="I16">
        <v>2.6080000000000001</v>
      </c>
      <c r="J16">
        <v>2.0960000000000001</v>
      </c>
      <c r="K16">
        <v>1.714</v>
      </c>
      <c r="L16">
        <v>1.7190000000000001</v>
      </c>
      <c r="M16">
        <v>1.9850000000000001</v>
      </c>
      <c r="N16">
        <v>3.2330000000000001</v>
      </c>
      <c r="O16">
        <v>4.1230000000000002</v>
      </c>
      <c r="P16">
        <v>3.9449999999999998</v>
      </c>
      <c r="S16">
        <v>2.52</v>
      </c>
      <c r="T16">
        <v>2.6080000000000001</v>
      </c>
      <c r="U16">
        <v>2.0960000000000001</v>
      </c>
      <c r="V16">
        <f t="shared" si="3"/>
        <v>2.4079999999999999</v>
      </c>
      <c r="X16">
        <v>1.714</v>
      </c>
      <c r="Y16">
        <v>1.7190000000000001</v>
      </c>
      <c r="Z16">
        <v>1.9850000000000001</v>
      </c>
      <c r="AA16">
        <f t="shared" si="0"/>
        <v>1.806</v>
      </c>
      <c r="AC16">
        <v>3.2330000000000001</v>
      </c>
      <c r="AD16">
        <v>4.1230000000000002</v>
      </c>
      <c r="AE16">
        <v>3.9449999999999998</v>
      </c>
      <c r="AF16">
        <f t="shared" si="1"/>
        <v>3.7669999999999999</v>
      </c>
      <c r="AI16">
        <v>2.52</v>
      </c>
      <c r="AJ16">
        <v>1.714</v>
      </c>
      <c r="AK16">
        <v>3.2330000000000001</v>
      </c>
      <c r="AL16">
        <v>7.4139999999999997</v>
      </c>
      <c r="AM16">
        <f t="shared" si="4"/>
        <v>3.7202500000000001</v>
      </c>
      <c r="AP16">
        <v>2.6080000000000001</v>
      </c>
      <c r="AQ16">
        <v>1.7190000000000001</v>
      </c>
      <c r="AR16">
        <v>4.1230000000000002</v>
      </c>
      <c r="AS16">
        <v>4.7469999999999999</v>
      </c>
      <c r="AT16">
        <f t="shared" si="2"/>
        <v>3.2992499999999998</v>
      </c>
      <c r="AW16">
        <v>2.0960000000000001</v>
      </c>
      <c r="AX16">
        <v>1.9850000000000001</v>
      </c>
      <c r="AY16">
        <v>3.9449999999999998</v>
      </c>
      <c r="AZ16">
        <v>7.6509999999999998</v>
      </c>
      <c r="BA16">
        <f t="shared" si="5"/>
        <v>3.9192499999999999</v>
      </c>
      <c r="BC16" t="s">
        <v>63</v>
      </c>
      <c r="BD16">
        <v>7.4139999999999997</v>
      </c>
      <c r="BE16">
        <v>4.7469999999999999</v>
      </c>
      <c r="BF16">
        <v>7.6509999999999998</v>
      </c>
      <c r="BG16">
        <f t="shared" si="6"/>
        <v>6.6039999999999992</v>
      </c>
    </row>
    <row r="17" spans="1:59" x14ac:dyDescent="0.35">
      <c r="A17" s="1" t="s">
        <v>19</v>
      </c>
      <c r="B17" s="5">
        <v>2</v>
      </c>
      <c r="C17" s="5">
        <v>46</v>
      </c>
      <c r="D17" s="7" t="s">
        <v>91</v>
      </c>
      <c r="E17" s="5" t="s">
        <v>112</v>
      </c>
      <c r="F17" s="7" t="s">
        <v>94</v>
      </c>
      <c r="G17" s="9" t="s">
        <v>82</v>
      </c>
      <c r="H17">
        <v>9.1929999999999996</v>
      </c>
      <c r="I17">
        <v>11.178000000000001</v>
      </c>
      <c r="J17">
        <v>8.5980000000000008</v>
      </c>
      <c r="K17">
        <v>6.556</v>
      </c>
      <c r="L17">
        <v>10.004</v>
      </c>
      <c r="M17">
        <v>3.9319999999999999</v>
      </c>
      <c r="N17">
        <v>5.0890000000000004</v>
      </c>
      <c r="O17">
        <v>6.4909999999999997</v>
      </c>
      <c r="P17">
        <v>10.676</v>
      </c>
      <c r="S17">
        <v>9.1929999999999996</v>
      </c>
      <c r="T17">
        <v>11.178000000000001</v>
      </c>
      <c r="U17">
        <v>8.5980000000000008</v>
      </c>
      <c r="V17">
        <f t="shared" si="3"/>
        <v>9.6563333333333343</v>
      </c>
      <c r="X17">
        <v>6.556</v>
      </c>
      <c r="Y17">
        <v>10.004</v>
      </c>
      <c r="Z17">
        <v>3.9319999999999999</v>
      </c>
      <c r="AA17">
        <f t="shared" si="0"/>
        <v>6.8306666666666658</v>
      </c>
      <c r="AC17">
        <v>5.0890000000000004</v>
      </c>
      <c r="AD17">
        <v>6.4909999999999997</v>
      </c>
      <c r="AE17">
        <v>10.676</v>
      </c>
      <c r="AF17">
        <f t="shared" si="1"/>
        <v>7.4186666666666667</v>
      </c>
      <c r="AI17">
        <v>9.1929999999999996</v>
      </c>
      <c r="AJ17">
        <v>6.556</v>
      </c>
      <c r="AK17">
        <v>5.0890000000000004</v>
      </c>
      <c r="AL17">
        <v>33.545000000000002</v>
      </c>
      <c r="AM17">
        <f t="shared" si="4"/>
        <v>13.595750000000001</v>
      </c>
      <c r="AP17">
        <v>11.178000000000001</v>
      </c>
      <c r="AQ17">
        <v>10.004</v>
      </c>
      <c r="AR17">
        <v>6.4909999999999997</v>
      </c>
      <c r="AS17">
        <v>28.963000000000001</v>
      </c>
      <c r="AT17">
        <f t="shared" si="2"/>
        <v>14.159000000000001</v>
      </c>
      <c r="AW17">
        <v>8.5980000000000008</v>
      </c>
      <c r="AX17">
        <v>3.9319999999999999</v>
      </c>
      <c r="AY17">
        <v>10.676</v>
      </c>
      <c r="AZ17">
        <v>55.62</v>
      </c>
      <c r="BA17">
        <f t="shared" si="5"/>
        <v>19.706499999999998</v>
      </c>
      <c r="BC17" t="s">
        <v>63</v>
      </c>
      <c r="BD17">
        <v>33.545000000000002</v>
      </c>
      <c r="BE17">
        <v>28.963000000000001</v>
      </c>
      <c r="BF17">
        <v>55.62</v>
      </c>
      <c r="BG17">
        <f t="shared" si="6"/>
        <v>39.375999999999998</v>
      </c>
    </row>
    <row r="18" spans="1:59" x14ac:dyDescent="0.35">
      <c r="A18" s="1" t="s">
        <v>20</v>
      </c>
      <c r="B18" s="5">
        <v>2</v>
      </c>
      <c r="C18" s="5">
        <v>37</v>
      </c>
      <c r="D18" s="7" t="s">
        <v>92</v>
      </c>
      <c r="E18" s="5" t="s">
        <v>112</v>
      </c>
      <c r="F18" s="7" t="s">
        <v>94</v>
      </c>
      <c r="G18" s="9" t="s">
        <v>83</v>
      </c>
      <c r="H18">
        <v>0.23499999999999999</v>
      </c>
      <c r="I18">
        <v>0.186</v>
      </c>
      <c r="J18">
        <v>0.247</v>
      </c>
      <c r="K18">
        <v>0.1</v>
      </c>
      <c r="L18">
        <v>0.11799999999999999</v>
      </c>
      <c r="M18">
        <v>0.19600000000000001</v>
      </c>
      <c r="N18">
        <v>0.223</v>
      </c>
      <c r="O18">
        <v>0.246</v>
      </c>
      <c r="P18">
        <v>0.19900000000000001</v>
      </c>
      <c r="S18">
        <v>0.23499999999999999</v>
      </c>
      <c r="T18">
        <v>0.186</v>
      </c>
      <c r="U18">
        <v>0.247</v>
      </c>
      <c r="V18">
        <f t="shared" si="3"/>
        <v>0.22266666666666665</v>
      </c>
      <c r="X18">
        <v>0.1</v>
      </c>
      <c r="Y18">
        <v>0.11799999999999999</v>
      </c>
      <c r="Z18">
        <v>0.19600000000000001</v>
      </c>
      <c r="AA18">
        <f t="shared" si="0"/>
        <v>0.13800000000000001</v>
      </c>
      <c r="AC18">
        <v>0.223</v>
      </c>
      <c r="AD18">
        <v>0.246</v>
      </c>
      <c r="AE18">
        <v>0.19900000000000001</v>
      </c>
      <c r="AF18">
        <f t="shared" si="1"/>
        <v>0.22266666666666665</v>
      </c>
      <c r="AI18">
        <v>0.23499999999999999</v>
      </c>
      <c r="AJ18">
        <v>0.1</v>
      </c>
      <c r="AK18">
        <v>0.223</v>
      </c>
      <c r="AL18">
        <v>0.312</v>
      </c>
      <c r="AM18">
        <f t="shared" si="4"/>
        <v>0.21749999999999997</v>
      </c>
      <c r="AP18">
        <v>0.186</v>
      </c>
      <c r="AQ18">
        <v>0.11799999999999999</v>
      </c>
      <c r="AR18">
        <v>0.246</v>
      </c>
      <c r="AS18">
        <v>0.32800000000000001</v>
      </c>
      <c r="AT18">
        <f t="shared" si="2"/>
        <v>0.21950000000000003</v>
      </c>
      <c r="AW18">
        <v>0.247</v>
      </c>
      <c r="AX18">
        <v>0.19600000000000001</v>
      </c>
      <c r="AY18">
        <v>0.19900000000000001</v>
      </c>
      <c r="AZ18">
        <v>1.024</v>
      </c>
      <c r="BA18">
        <f t="shared" si="5"/>
        <v>0.41649999999999998</v>
      </c>
      <c r="BC18" t="s">
        <v>63</v>
      </c>
      <c r="BD18">
        <v>0.312</v>
      </c>
      <c r="BE18">
        <v>0.32800000000000001</v>
      </c>
      <c r="BF18">
        <v>1.024</v>
      </c>
      <c r="BG18">
        <f t="shared" si="6"/>
        <v>0.55466666666666675</v>
      </c>
    </row>
    <row r="19" spans="1:59" x14ac:dyDescent="0.35">
      <c r="A19" s="1" t="s">
        <v>21</v>
      </c>
      <c r="B19" s="5">
        <v>2</v>
      </c>
      <c r="C19" s="5">
        <v>46</v>
      </c>
      <c r="D19" s="7" t="s">
        <v>92</v>
      </c>
      <c r="E19" s="5" t="s">
        <v>112</v>
      </c>
      <c r="F19" s="7" t="s">
        <v>94</v>
      </c>
      <c r="G19" s="9" t="s">
        <v>73</v>
      </c>
      <c r="H19">
        <v>3.2410000000000001</v>
      </c>
      <c r="I19">
        <v>3.02</v>
      </c>
      <c r="J19">
        <v>3.5840000000000001</v>
      </c>
      <c r="K19">
        <v>1.5</v>
      </c>
      <c r="L19">
        <v>2.6819999999999999</v>
      </c>
      <c r="M19">
        <v>1.968</v>
      </c>
      <c r="N19">
        <v>6.9580000000000002</v>
      </c>
      <c r="O19">
        <v>8.2710000000000008</v>
      </c>
      <c r="P19">
        <v>7.1790000000000003</v>
      </c>
      <c r="S19">
        <v>3.2410000000000001</v>
      </c>
      <c r="T19">
        <v>3.02</v>
      </c>
      <c r="U19">
        <v>3.5840000000000001</v>
      </c>
      <c r="V19">
        <f t="shared" si="3"/>
        <v>3.2816666666666667</v>
      </c>
      <c r="X19">
        <v>1.5</v>
      </c>
      <c r="Y19">
        <v>2.6819999999999999</v>
      </c>
      <c r="Z19">
        <v>1.968</v>
      </c>
      <c r="AA19">
        <f t="shared" si="0"/>
        <v>2.0500000000000003</v>
      </c>
      <c r="AC19">
        <v>6.9580000000000002</v>
      </c>
      <c r="AD19">
        <v>8.2710000000000008</v>
      </c>
      <c r="AE19">
        <v>7.1790000000000003</v>
      </c>
      <c r="AF19">
        <f t="shared" si="1"/>
        <v>7.469333333333334</v>
      </c>
      <c r="AI19">
        <v>3.2410000000000001</v>
      </c>
      <c r="AJ19">
        <v>1.5</v>
      </c>
      <c r="AK19">
        <v>6.9580000000000002</v>
      </c>
      <c r="AL19">
        <v>8.98</v>
      </c>
      <c r="AM19">
        <f t="shared" si="4"/>
        <v>5.1697500000000005</v>
      </c>
      <c r="AP19">
        <v>3.02</v>
      </c>
      <c r="AQ19">
        <v>2.6819999999999999</v>
      </c>
      <c r="AR19">
        <v>8.2710000000000008</v>
      </c>
      <c r="AS19">
        <v>4.6689999999999996</v>
      </c>
      <c r="AT19">
        <f t="shared" si="2"/>
        <v>4.6604999999999999</v>
      </c>
      <c r="AW19">
        <v>3.5840000000000001</v>
      </c>
      <c r="AX19">
        <v>1.968</v>
      </c>
      <c r="AY19">
        <v>7.1790000000000003</v>
      </c>
      <c r="AZ19">
        <v>4.9690000000000003</v>
      </c>
      <c r="BA19">
        <f t="shared" si="5"/>
        <v>4.4249999999999998</v>
      </c>
      <c r="BC19" t="s">
        <v>63</v>
      </c>
      <c r="BD19">
        <v>8.98</v>
      </c>
      <c r="BE19">
        <v>4.6689999999999996</v>
      </c>
      <c r="BF19">
        <v>4.9690000000000003</v>
      </c>
      <c r="BG19">
        <f t="shared" si="6"/>
        <v>6.2060000000000004</v>
      </c>
    </row>
    <row r="20" spans="1:59" x14ac:dyDescent="0.35">
      <c r="A20" s="1" t="s">
        <v>22</v>
      </c>
      <c r="B20" s="5">
        <v>2</v>
      </c>
      <c r="C20" s="5">
        <v>39</v>
      </c>
      <c r="D20" s="7" t="s">
        <v>91</v>
      </c>
      <c r="E20" s="5" t="s">
        <v>112</v>
      </c>
      <c r="F20" s="7" t="s">
        <v>94</v>
      </c>
      <c r="G20" s="9" t="s">
        <v>73</v>
      </c>
      <c r="H20">
        <v>0.36699999999999999</v>
      </c>
      <c r="I20">
        <v>0.53800000000000003</v>
      </c>
      <c r="J20">
        <v>0.41899999999999998</v>
      </c>
      <c r="K20">
        <v>0.39100000000000001</v>
      </c>
      <c r="L20">
        <v>0.61199999999999999</v>
      </c>
      <c r="M20">
        <v>0.376</v>
      </c>
      <c r="N20">
        <v>0.57199999999999995</v>
      </c>
      <c r="O20">
        <v>0.56299999999999994</v>
      </c>
      <c r="P20">
        <v>0.58599999999999997</v>
      </c>
      <c r="S20">
        <v>0.36699999999999999</v>
      </c>
      <c r="T20">
        <v>0.53800000000000003</v>
      </c>
      <c r="U20">
        <v>0.41899999999999998</v>
      </c>
      <c r="V20">
        <f t="shared" si="3"/>
        <v>0.44133333333333336</v>
      </c>
      <c r="X20">
        <v>0.39100000000000001</v>
      </c>
      <c r="Y20">
        <v>0.61199999999999999</v>
      </c>
      <c r="Z20">
        <v>0.376</v>
      </c>
      <c r="AA20">
        <f t="shared" si="0"/>
        <v>0.45966666666666667</v>
      </c>
      <c r="AC20">
        <v>0.57199999999999995</v>
      </c>
      <c r="AD20">
        <v>0.56299999999999994</v>
      </c>
      <c r="AE20">
        <v>0.58599999999999997</v>
      </c>
      <c r="AF20">
        <f t="shared" si="1"/>
        <v>0.57366666666666655</v>
      </c>
      <c r="AI20">
        <v>0.36699999999999999</v>
      </c>
      <c r="AJ20">
        <v>0.39100000000000001</v>
      </c>
      <c r="AK20">
        <v>0.57199999999999995</v>
      </c>
      <c r="AL20">
        <v>0.76700000000000002</v>
      </c>
      <c r="AM20">
        <f t="shared" si="4"/>
        <v>0.52424999999999999</v>
      </c>
      <c r="AP20">
        <v>0.53800000000000003</v>
      </c>
      <c r="AQ20">
        <v>0.61199999999999999</v>
      </c>
      <c r="AR20">
        <v>0.56299999999999994</v>
      </c>
      <c r="AS20">
        <v>0.77100000000000002</v>
      </c>
      <c r="AT20">
        <f t="shared" si="2"/>
        <v>0.621</v>
      </c>
      <c r="AW20">
        <v>0.41899999999999998</v>
      </c>
      <c r="AX20">
        <v>0.376</v>
      </c>
      <c r="AY20">
        <v>0.58599999999999997</v>
      </c>
      <c r="AZ20">
        <v>0.88900000000000001</v>
      </c>
      <c r="BA20">
        <f t="shared" si="5"/>
        <v>0.56749999999999989</v>
      </c>
      <c r="BC20" t="s">
        <v>63</v>
      </c>
      <c r="BD20">
        <v>0.76700000000000002</v>
      </c>
      <c r="BE20">
        <v>0.77100000000000002</v>
      </c>
      <c r="BF20">
        <v>0.88900000000000001</v>
      </c>
      <c r="BG20">
        <f t="shared" si="6"/>
        <v>0.80900000000000005</v>
      </c>
    </row>
    <row r="21" spans="1:59" x14ac:dyDescent="0.35">
      <c r="A21" s="1" t="s">
        <v>23</v>
      </c>
      <c r="B21" s="5">
        <v>2</v>
      </c>
      <c r="C21" s="5">
        <v>39</v>
      </c>
      <c r="D21" s="7" t="s">
        <v>91</v>
      </c>
      <c r="E21" s="5" t="s">
        <v>112</v>
      </c>
      <c r="F21" s="7" t="s">
        <v>94</v>
      </c>
      <c r="G21" s="9" t="s">
        <v>84</v>
      </c>
      <c r="H21">
        <v>14.058</v>
      </c>
      <c r="I21">
        <v>18.965</v>
      </c>
      <c r="J21">
        <v>16.506</v>
      </c>
      <c r="K21">
        <v>6.4809999999999999</v>
      </c>
      <c r="L21">
        <v>17.591000000000001</v>
      </c>
      <c r="M21">
        <v>7.7549999999999999</v>
      </c>
      <c r="N21">
        <v>19.428999999999998</v>
      </c>
      <c r="O21">
        <v>20.087</v>
      </c>
      <c r="P21">
        <v>14.243</v>
      </c>
      <c r="S21">
        <v>14.058</v>
      </c>
      <c r="T21">
        <v>18.965</v>
      </c>
      <c r="U21">
        <v>16.506</v>
      </c>
      <c r="V21">
        <f t="shared" si="3"/>
        <v>16.509666666666664</v>
      </c>
      <c r="X21">
        <v>6.4809999999999999</v>
      </c>
      <c r="Y21">
        <v>17.591000000000001</v>
      </c>
      <c r="Z21">
        <v>7.7549999999999999</v>
      </c>
      <c r="AA21">
        <f t="shared" si="0"/>
        <v>10.609</v>
      </c>
      <c r="AC21">
        <v>19.428999999999998</v>
      </c>
      <c r="AD21">
        <v>20.087</v>
      </c>
      <c r="AE21">
        <v>14.243</v>
      </c>
      <c r="AF21">
        <f t="shared" si="1"/>
        <v>17.919666666666668</v>
      </c>
      <c r="AI21">
        <v>14.058</v>
      </c>
      <c r="AJ21">
        <v>6.4809999999999999</v>
      </c>
      <c r="AK21">
        <v>19.428999999999998</v>
      </c>
      <c r="AL21">
        <v>80.117000000000004</v>
      </c>
      <c r="AM21">
        <f t="shared" si="4"/>
        <v>30.021250000000002</v>
      </c>
      <c r="AP21">
        <v>18.965</v>
      </c>
      <c r="AQ21">
        <v>17.591000000000001</v>
      </c>
      <c r="AR21">
        <v>20.087</v>
      </c>
      <c r="AS21">
        <v>40.576999999999998</v>
      </c>
      <c r="AT21">
        <f t="shared" si="2"/>
        <v>24.305</v>
      </c>
      <c r="AW21">
        <v>16.506</v>
      </c>
      <c r="AX21">
        <v>7.7549999999999999</v>
      </c>
      <c r="AY21">
        <v>14.243</v>
      </c>
      <c r="AZ21">
        <v>50.453000000000003</v>
      </c>
      <c r="BA21">
        <f t="shared" si="5"/>
        <v>22.239249999999998</v>
      </c>
      <c r="BC21" t="s">
        <v>63</v>
      </c>
      <c r="BD21">
        <v>80.117000000000004</v>
      </c>
      <c r="BE21">
        <v>40.576999999999998</v>
      </c>
      <c r="BF21">
        <v>50.453000000000003</v>
      </c>
      <c r="BG21">
        <f t="shared" si="6"/>
        <v>57.048999999999999</v>
      </c>
    </row>
    <row r="22" spans="1:59" x14ac:dyDescent="0.35">
      <c r="A22" s="1" t="s">
        <v>24</v>
      </c>
      <c r="B22" s="5">
        <v>2</v>
      </c>
      <c r="C22" s="13">
        <v>40</v>
      </c>
      <c r="D22" s="7" t="s">
        <v>92</v>
      </c>
      <c r="E22" s="5" t="s">
        <v>112</v>
      </c>
      <c r="F22" s="7" t="s">
        <v>94</v>
      </c>
      <c r="G22" s="9" t="s">
        <v>78</v>
      </c>
      <c r="H22">
        <v>0.98699999999999999</v>
      </c>
      <c r="I22">
        <v>1.58</v>
      </c>
      <c r="J22">
        <v>0.94899999999999995</v>
      </c>
      <c r="K22">
        <v>0.621</v>
      </c>
      <c r="L22">
        <v>1.887</v>
      </c>
      <c r="M22">
        <v>0.48299999999999998</v>
      </c>
      <c r="N22">
        <v>0.68500000000000005</v>
      </c>
      <c r="O22">
        <v>1.7450000000000001</v>
      </c>
      <c r="P22">
        <v>0.66700000000000004</v>
      </c>
      <c r="S22">
        <v>0.98699999999999999</v>
      </c>
      <c r="T22">
        <v>1.58</v>
      </c>
      <c r="U22">
        <v>0.94899999999999995</v>
      </c>
      <c r="V22">
        <f t="shared" si="3"/>
        <v>1.1719999999999999</v>
      </c>
      <c r="X22">
        <v>0.621</v>
      </c>
      <c r="Y22">
        <v>1.887</v>
      </c>
      <c r="Z22">
        <v>0.48299999999999998</v>
      </c>
      <c r="AA22">
        <f t="shared" si="0"/>
        <v>0.997</v>
      </c>
      <c r="AC22">
        <v>0.68500000000000005</v>
      </c>
      <c r="AD22">
        <v>1.7450000000000001</v>
      </c>
      <c r="AE22">
        <v>0.66700000000000004</v>
      </c>
      <c r="AF22">
        <f t="shared" si="1"/>
        <v>1.0323333333333335</v>
      </c>
      <c r="AI22">
        <v>0.98699999999999999</v>
      </c>
      <c r="AJ22">
        <v>0.621</v>
      </c>
      <c r="AK22">
        <v>0.68500000000000005</v>
      </c>
      <c r="AL22">
        <v>2.6070000000000002</v>
      </c>
      <c r="AM22">
        <f t="shared" si="4"/>
        <v>1.2250000000000001</v>
      </c>
      <c r="AP22">
        <v>1.58</v>
      </c>
      <c r="AQ22">
        <v>1.887</v>
      </c>
      <c r="AR22">
        <v>1.7450000000000001</v>
      </c>
      <c r="AS22">
        <v>3.073</v>
      </c>
      <c r="AT22">
        <f t="shared" si="2"/>
        <v>2.07125</v>
      </c>
      <c r="AW22">
        <v>0.94899999999999995</v>
      </c>
      <c r="AX22">
        <v>0.48299999999999998</v>
      </c>
      <c r="AY22">
        <v>0.66700000000000004</v>
      </c>
      <c r="AZ22">
        <v>5.0599999999999996</v>
      </c>
      <c r="BA22">
        <f t="shared" si="5"/>
        <v>1.78975</v>
      </c>
      <c r="BC22" t="s">
        <v>63</v>
      </c>
      <c r="BD22">
        <v>2.6070000000000002</v>
      </c>
      <c r="BE22">
        <v>3.073</v>
      </c>
      <c r="BF22">
        <v>5.0599999999999996</v>
      </c>
      <c r="BG22">
        <f t="shared" si="6"/>
        <v>3.5799999999999996</v>
      </c>
    </row>
    <row r="23" spans="1:59" x14ac:dyDescent="0.35">
      <c r="A23" s="1" t="s">
        <v>25</v>
      </c>
      <c r="B23" s="5">
        <v>2</v>
      </c>
      <c r="C23" s="5">
        <v>36</v>
      </c>
      <c r="D23" s="7" t="s">
        <v>91</v>
      </c>
      <c r="E23" s="5" t="s">
        <v>112</v>
      </c>
      <c r="F23" s="7" t="s">
        <v>94</v>
      </c>
      <c r="G23" s="9" t="s">
        <v>85</v>
      </c>
      <c r="H23">
        <v>5.3650000000000002</v>
      </c>
      <c r="I23">
        <v>5.9859999999999998</v>
      </c>
      <c r="J23">
        <v>5.2149999999999999</v>
      </c>
      <c r="K23">
        <v>1.796</v>
      </c>
      <c r="L23">
        <v>2.5870000000000002</v>
      </c>
      <c r="M23">
        <v>1.84</v>
      </c>
      <c r="N23">
        <v>6.7859999999999996</v>
      </c>
      <c r="O23">
        <v>10.694000000000001</v>
      </c>
      <c r="P23">
        <v>7.31</v>
      </c>
      <c r="S23">
        <v>5.3650000000000002</v>
      </c>
      <c r="T23">
        <v>5.9859999999999998</v>
      </c>
      <c r="U23">
        <v>5.2149999999999999</v>
      </c>
      <c r="V23">
        <f t="shared" si="3"/>
        <v>5.5219999999999994</v>
      </c>
      <c r="X23">
        <v>1.796</v>
      </c>
      <c r="Y23">
        <v>2.5870000000000002</v>
      </c>
      <c r="Z23">
        <v>1.84</v>
      </c>
      <c r="AA23">
        <f t="shared" si="0"/>
        <v>2.0743333333333331</v>
      </c>
      <c r="AC23">
        <v>6.7859999999999996</v>
      </c>
      <c r="AD23">
        <v>10.694000000000001</v>
      </c>
      <c r="AE23">
        <v>7.31</v>
      </c>
      <c r="AF23">
        <f t="shared" si="1"/>
        <v>8.2633333333333336</v>
      </c>
      <c r="AI23">
        <v>5.3650000000000002</v>
      </c>
      <c r="AJ23">
        <v>1.796</v>
      </c>
      <c r="AK23">
        <v>6.7859999999999996</v>
      </c>
      <c r="AL23">
        <v>20.332999999999998</v>
      </c>
      <c r="AM23">
        <f t="shared" si="4"/>
        <v>8.57</v>
      </c>
      <c r="AP23">
        <v>5.9859999999999998</v>
      </c>
      <c r="AQ23">
        <v>2.5870000000000002</v>
      </c>
      <c r="AR23">
        <v>10.694000000000001</v>
      </c>
      <c r="AS23">
        <v>15.952</v>
      </c>
      <c r="AT23">
        <f t="shared" si="2"/>
        <v>8.8047500000000003</v>
      </c>
      <c r="AW23">
        <v>5.2149999999999999</v>
      </c>
      <c r="AX23">
        <v>1.84</v>
      </c>
      <c r="AY23">
        <v>7.31</v>
      </c>
      <c r="AZ23">
        <v>18.888000000000002</v>
      </c>
      <c r="BA23">
        <f t="shared" si="5"/>
        <v>8.31325</v>
      </c>
      <c r="BC23" t="s">
        <v>63</v>
      </c>
      <c r="BD23">
        <v>20.332999999999998</v>
      </c>
      <c r="BE23">
        <v>15.952</v>
      </c>
      <c r="BF23">
        <v>18.888000000000002</v>
      </c>
      <c r="BG23">
        <f t="shared" si="6"/>
        <v>18.391000000000002</v>
      </c>
    </row>
    <row r="24" spans="1:59" x14ac:dyDescent="0.35">
      <c r="A24" s="1" t="s">
        <v>26</v>
      </c>
      <c r="B24" s="5">
        <v>2</v>
      </c>
      <c r="C24" s="5">
        <v>46</v>
      </c>
      <c r="D24" s="7" t="s">
        <v>91</v>
      </c>
      <c r="E24" s="5" t="s">
        <v>112</v>
      </c>
      <c r="F24" s="7" t="s">
        <v>94</v>
      </c>
      <c r="G24" s="9" t="s">
        <v>78</v>
      </c>
      <c r="H24">
        <v>0.623</v>
      </c>
      <c r="I24">
        <v>0.63300000000000001</v>
      </c>
      <c r="J24">
        <v>0.78800000000000003</v>
      </c>
      <c r="K24">
        <v>0.33800000000000002</v>
      </c>
      <c r="L24">
        <v>0.63200000000000001</v>
      </c>
      <c r="M24">
        <v>0.41699999999999998</v>
      </c>
      <c r="N24">
        <v>0.45700000000000002</v>
      </c>
      <c r="O24">
        <v>0.57399999999999995</v>
      </c>
      <c r="P24">
        <v>0.67800000000000005</v>
      </c>
      <c r="S24">
        <v>0.623</v>
      </c>
      <c r="T24">
        <v>0.63300000000000001</v>
      </c>
      <c r="U24">
        <v>0.78800000000000003</v>
      </c>
      <c r="V24">
        <f t="shared" si="3"/>
        <v>0.68133333333333335</v>
      </c>
      <c r="X24">
        <v>0.33800000000000002</v>
      </c>
      <c r="Y24">
        <v>0.63200000000000001</v>
      </c>
      <c r="Z24">
        <v>0.41699999999999998</v>
      </c>
      <c r="AA24">
        <f t="shared" si="0"/>
        <v>0.46233333333333332</v>
      </c>
      <c r="AC24">
        <v>0.45700000000000002</v>
      </c>
      <c r="AD24">
        <v>0.57399999999999995</v>
      </c>
      <c r="AE24">
        <v>0.67800000000000005</v>
      </c>
      <c r="AF24">
        <f t="shared" si="1"/>
        <v>0.56966666666666665</v>
      </c>
      <c r="AI24">
        <v>0.623</v>
      </c>
      <c r="AJ24">
        <v>0.33800000000000002</v>
      </c>
      <c r="AK24">
        <v>0.45700000000000002</v>
      </c>
      <c r="AL24">
        <v>1.0660000000000001</v>
      </c>
      <c r="AM24">
        <f t="shared" si="4"/>
        <v>0.621</v>
      </c>
      <c r="AP24">
        <v>0.63300000000000001</v>
      </c>
      <c r="AQ24">
        <v>0.63200000000000001</v>
      </c>
      <c r="AR24">
        <v>0.57399999999999995</v>
      </c>
      <c r="AS24">
        <v>0.90900000000000003</v>
      </c>
      <c r="AT24">
        <f t="shared" si="2"/>
        <v>0.68700000000000006</v>
      </c>
      <c r="AW24">
        <v>0.78800000000000003</v>
      </c>
      <c r="AX24">
        <v>0.41699999999999998</v>
      </c>
      <c r="AY24">
        <v>0.67800000000000005</v>
      </c>
      <c r="AZ24">
        <v>0.873</v>
      </c>
      <c r="BA24">
        <f t="shared" si="5"/>
        <v>0.68900000000000006</v>
      </c>
      <c r="BC24" t="s">
        <v>63</v>
      </c>
      <c r="BD24">
        <v>1.0660000000000001</v>
      </c>
      <c r="BE24">
        <v>0.90900000000000003</v>
      </c>
      <c r="BF24">
        <v>0.873</v>
      </c>
      <c r="BG24">
        <f t="shared" si="6"/>
        <v>0.94933333333333325</v>
      </c>
    </row>
    <row r="25" spans="1:59" x14ac:dyDescent="0.35">
      <c r="A25" s="1" t="s">
        <v>27</v>
      </c>
      <c r="B25" s="5">
        <v>2</v>
      </c>
      <c r="C25" s="5">
        <v>49</v>
      </c>
      <c r="D25" s="7" t="s">
        <v>92</v>
      </c>
      <c r="E25" s="5" t="s">
        <v>112</v>
      </c>
      <c r="F25" s="7" t="s">
        <v>94</v>
      </c>
      <c r="G25" s="9" t="s">
        <v>77</v>
      </c>
      <c r="H25">
        <v>4.827</v>
      </c>
      <c r="I25">
        <v>6.1529999999999996</v>
      </c>
      <c r="J25">
        <v>5.2690000000000001</v>
      </c>
      <c r="K25">
        <v>3.9279999999999999</v>
      </c>
      <c r="L25">
        <v>4.6269999999999998</v>
      </c>
      <c r="M25">
        <v>3.2949999999999999</v>
      </c>
      <c r="N25">
        <v>3.3570000000000002</v>
      </c>
      <c r="O25">
        <v>3.5049999999999999</v>
      </c>
      <c r="P25">
        <v>3.234</v>
      </c>
      <c r="S25">
        <v>4.827</v>
      </c>
      <c r="T25">
        <v>6.1529999999999996</v>
      </c>
      <c r="U25">
        <v>5.2690000000000001</v>
      </c>
      <c r="V25">
        <f t="shared" si="3"/>
        <v>5.4163333333333341</v>
      </c>
      <c r="X25">
        <v>3.9279999999999999</v>
      </c>
      <c r="Y25">
        <v>4.6269999999999998</v>
      </c>
      <c r="Z25">
        <v>3.2949999999999999</v>
      </c>
      <c r="AA25">
        <f t="shared" si="0"/>
        <v>3.9499999999999997</v>
      </c>
      <c r="AC25">
        <v>3.3570000000000002</v>
      </c>
      <c r="AD25">
        <v>3.5049999999999999</v>
      </c>
      <c r="AE25">
        <v>3.234</v>
      </c>
      <c r="AF25">
        <f t="shared" si="1"/>
        <v>3.3653333333333335</v>
      </c>
      <c r="AI25">
        <v>4.827</v>
      </c>
      <c r="AJ25">
        <v>3.9279999999999999</v>
      </c>
      <c r="AK25">
        <v>3.3570000000000002</v>
      </c>
      <c r="AL25">
        <v>33.484000000000002</v>
      </c>
      <c r="AM25">
        <f t="shared" si="4"/>
        <v>11.399000000000001</v>
      </c>
      <c r="AP25">
        <v>6.1529999999999996</v>
      </c>
      <c r="AQ25">
        <v>4.6269999999999998</v>
      </c>
      <c r="AR25">
        <v>3.5049999999999999</v>
      </c>
      <c r="AS25">
        <v>26.192</v>
      </c>
      <c r="AT25">
        <f t="shared" si="2"/>
        <v>10.119250000000001</v>
      </c>
      <c r="AW25">
        <v>5.2690000000000001</v>
      </c>
      <c r="AX25">
        <v>3.2949999999999999</v>
      </c>
      <c r="AY25">
        <v>3.234</v>
      </c>
      <c r="AZ25">
        <v>29.204999999999998</v>
      </c>
      <c r="BA25">
        <f t="shared" si="5"/>
        <v>10.25075</v>
      </c>
      <c r="BC25" t="s">
        <v>63</v>
      </c>
      <c r="BD25">
        <v>33.484000000000002</v>
      </c>
      <c r="BE25">
        <v>26.192</v>
      </c>
      <c r="BF25">
        <v>29.204999999999998</v>
      </c>
      <c r="BG25">
        <f t="shared" si="6"/>
        <v>29.626999999999999</v>
      </c>
    </row>
    <row r="26" spans="1:59" x14ac:dyDescent="0.35">
      <c r="A26" s="1" t="s">
        <v>28</v>
      </c>
      <c r="B26" s="5">
        <v>3</v>
      </c>
      <c r="C26" s="14">
        <v>0.41875000000000001</v>
      </c>
      <c r="D26" s="7" t="s">
        <v>91</v>
      </c>
      <c r="E26" s="5" t="s">
        <v>112</v>
      </c>
      <c r="F26" s="5">
        <v>129</v>
      </c>
      <c r="G26" s="9" t="s">
        <v>86</v>
      </c>
      <c r="H26">
        <v>2.9119999999999999</v>
      </c>
      <c r="I26">
        <v>4.1820000000000004</v>
      </c>
      <c r="J26">
        <v>3.9329999999999998</v>
      </c>
      <c r="K26">
        <v>2.8010000000000002</v>
      </c>
      <c r="L26">
        <v>2.9470000000000001</v>
      </c>
      <c r="M26">
        <v>1.6739999999999999</v>
      </c>
      <c r="N26">
        <v>5.9909999999999997</v>
      </c>
      <c r="O26">
        <v>7.5650000000000004</v>
      </c>
      <c r="P26">
        <v>4.0650000000000004</v>
      </c>
      <c r="S26">
        <v>2.9119999999999999</v>
      </c>
      <c r="T26">
        <v>4.1820000000000004</v>
      </c>
      <c r="U26">
        <v>3.9329999999999998</v>
      </c>
      <c r="V26">
        <f t="shared" si="3"/>
        <v>3.6756666666666669</v>
      </c>
      <c r="X26">
        <v>2.8010000000000002</v>
      </c>
      <c r="Y26">
        <v>2.9470000000000001</v>
      </c>
      <c r="Z26">
        <v>1.6739999999999999</v>
      </c>
      <c r="AA26">
        <f t="shared" si="0"/>
        <v>2.4740000000000002</v>
      </c>
      <c r="AC26">
        <v>5.9909999999999997</v>
      </c>
      <c r="AD26">
        <v>7.5650000000000004</v>
      </c>
      <c r="AE26">
        <v>4.0650000000000004</v>
      </c>
      <c r="AF26">
        <f t="shared" si="1"/>
        <v>5.8736666666666677</v>
      </c>
      <c r="AI26">
        <v>2.9119999999999999</v>
      </c>
      <c r="AJ26">
        <v>2.8010000000000002</v>
      </c>
      <c r="AK26">
        <v>5.9909999999999997</v>
      </c>
      <c r="AL26">
        <v>7.6710000000000003</v>
      </c>
      <c r="AM26">
        <f t="shared" si="4"/>
        <v>4.84375</v>
      </c>
      <c r="AP26">
        <v>4.1820000000000004</v>
      </c>
      <c r="AQ26">
        <v>2.9470000000000001</v>
      </c>
      <c r="AR26">
        <v>7.5650000000000004</v>
      </c>
      <c r="AS26">
        <v>7.7290000000000001</v>
      </c>
      <c r="AT26">
        <f t="shared" si="2"/>
        <v>5.6057500000000005</v>
      </c>
      <c r="AW26">
        <v>3.9329999999999998</v>
      </c>
      <c r="AX26">
        <v>1.6739999999999999</v>
      </c>
      <c r="AY26">
        <v>4.0650000000000004</v>
      </c>
      <c r="AZ26">
        <v>9.0440000000000005</v>
      </c>
      <c r="BA26">
        <f t="shared" si="5"/>
        <v>4.6790000000000003</v>
      </c>
      <c r="BC26" t="s">
        <v>63</v>
      </c>
      <c r="BD26">
        <v>7.6710000000000003</v>
      </c>
      <c r="BE26">
        <v>7.7290000000000001</v>
      </c>
      <c r="BF26">
        <v>9.0440000000000005</v>
      </c>
      <c r="BG26">
        <f t="shared" si="6"/>
        <v>8.1480000000000015</v>
      </c>
    </row>
    <row r="27" spans="1:59" x14ac:dyDescent="0.35">
      <c r="A27" s="1" t="s">
        <v>29</v>
      </c>
      <c r="B27" s="5">
        <v>3</v>
      </c>
      <c r="C27" s="14">
        <v>0.58680555555555558</v>
      </c>
      <c r="D27" s="7" t="s">
        <v>92</v>
      </c>
      <c r="E27" s="5" t="s">
        <v>112</v>
      </c>
      <c r="F27" s="5">
        <v>125</v>
      </c>
      <c r="G27" s="9" t="s">
        <v>87</v>
      </c>
      <c r="H27">
        <v>1.6859999999999999</v>
      </c>
      <c r="I27">
        <v>1.724</v>
      </c>
      <c r="J27">
        <v>1.931</v>
      </c>
      <c r="K27">
        <v>1.5449999999999999</v>
      </c>
      <c r="L27">
        <v>2.2440000000000002</v>
      </c>
      <c r="M27">
        <v>1.839</v>
      </c>
      <c r="N27">
        <v>3.6989999999999998</v>
      </c>
      <c r="O27">
        <v>5.181</v>
      </c>
      <c r="P27">
        <v>2.8340000000000001</v>
      </c>
      <c r="S27">
        <v>1.6859999999999999</v>
      </c>
      <c r="T27">
        <v>1.724</v>
      </c>
      <c r="U27">
        <v>1.931</v>
      </c>
      <c r="V27">
        <f t="shared" si="3"/>
        <v>1.7803333333333333</v>
      </c>
      <c r="X27">
        <v>1.5449999999999999</v>
      </c>
      <c r="Y27">
        <v>2.2440000000000002</v>
      </c>
      <c r="Z27">
        <v>1.839</v>
      </c>
      <c r="AA27">
        <f t="shared" si="0"/>
        <v>1.8760000000000001</v>
      </c>
      <c r="AC27">
        <v>3.6989999999999998</v>
      </c>
      <c r="AD27">
        <v>5.181</v>
      </c>
      <c r="AE27">
        <v>2.8340000000000001</v>
      </c>
      <c r="AF27">
        <f t="shared" si="1"/>
        <v>3.9046666666666661</v>
      </c>
      <c r="AI27">
        <v>1.6859999999999999</v>
      </c>
      <c r="AJ27">
        <v>1.5449999999999999</v>
      </c>
      <c r="AK27">
        <v>3.6989999999999998</v>
      </c>
      <c r="AL27">
        <v>7.3179999999999996</v>
      </c>
      <c r="AM27">
        <f t="shared" si="4"/>
        <v>3.5619999999999998</v>
      </c>
      <c r="AP27">
        <v>1.724</v>
      </c>
      <c r="AQ27">
        <v>2.2440000000000002</v>
      </c>
      <c r="AR27">
        <v>5.181</v>
      </c>
      <c r="AS27">
        <v>4.2110000000000003</v>
      </c>
      <c r="AT27">
        <f t="shared" si="2"/>
        <v>3.3400000000000003</v>
      </c>
      <c r="AW27">
        <v>1.931</v>
      </c>
      <c r="AX27">
        <v>1.839</v>
      </c>
      <c r="AY27">
        <v>2.8340000000000001</v>
      </c>
      <c r="AZ27">
        <v>6.2960000000000003</v>
      </c>
      <c r="BA27">
        <f t="shared" si="5"/>
        <v>3.2250000000000001</v>
      </c>
      <c r="BC27" t="s">
        <v>63</v>
      </c>
      <c r="BD27">
        <v>7.3179999999999996</v>
      </c>
      <c r="BE27">
        <v>4.2110000000000003</v>
      </c>
      <c r="BF27">
        <v>6.2960000000000003</v>
      </c>
      <c r="BG27">
        <f t="shared" si="6"/>
        <v>5.9416666666666664</v>
      </c>
    </row>
    <row r="28" spans="1:59" x14ac:dyDescent="0.35">
      <c r="A28" s="1" t="s">
        <v>30</v>
      </c>
      <c r="B28" s="5">
        <v>3</v>
      </c>
      <c r="C28" s="14">
        <v>0.41944444444444445</v>
      </c>
      <c r="D28" s="7" t="s">
        <v>91</v>
      </c>
      <c r="E28" s="5" t="s">
        <v>112</v>
      </c>
      <c r="F28" s="5">
        <v>116</v>
      </c>
      <c r="G28" s="9" t="s">
        <v>88</v>
      </c>
      <c r="H28">
        <v>37.015000000000001</v>
      </c>
      <c r="I28">
        <v>40.173999999999999</v>
      </c>
      <c r="J28">
        <v>39.484999999999999</v>
      </c>
      <c r="K28">
        <v>16.292000000000002</v>
      </c>
      <c r="L28">
        <v>31.992999999999999</v>
      </c>
      <c r="M28">
        <v>23.632000000000001</v>
      </c>
      <c r="N28">
        <v>66.61</v>
      </c>
      <c r="O28">
        <v>73.525000000000006</v>
      </c>
      <c r="P28">
        <v>87.641000000000005</v>
      </c>
      <c r="S28">
        <v>37.015000000000001</v>
      </c>
      <c r="T28">
        <v>40.173999999999999</v>
      </c>
      <c r="U28">
        <v>39.484999999999999</v>
      </c>
      <c r="V28">
        <f t="shared" si="3"/>
        <v>38.891333333333328</v>
      </c>
      <c r="X28">
        <v>16.292000000000002</v>
      </c>
      <c r="Y28">
        <v>31.992999999999999</v>
      </c>
      <c r="Z28">
        <v>23.632000000000001</v>
      </c>
      <c r="AA28">
        <f t="shared" si="0"/>
        <v>23.972333333333335</v>
      </c>
      <c r="AC28">
        <v>66.61</v>
      </c>
      <c r="AD28">
        <v>73.525000000000006</v>
      </c>
      <c r="AE28">
        <v>87.641000000000005</v>
      </c>
      <c r="AF28">
        <f t="shared" si="1"/>
        <v>75.925333333333342</v>
      </c>
      <c r="AI28">
        <v>37.015000000000001</v>
      </c>
      <c r="AJ28">
        <v>16.292000000000002</v>
      </c>
      <c r="AK28">
        <v>66.61</v>
      </c>
      <c r="AL28">
        <v>114.164</v>
      </c>
      <c r="AM28">
        <f t="shared" si="4"/>
        <v>58.520250000000004</v>
      </c>
      <c r="AP28">
        <v>40.173999999999999</v>
      </c>
      <c r="AQ28">
        <v>31.992999999999999</v>
      </c>
      <c r="AR28">
        <v>73.525000000000006</v>
      </c>
      <c r="AS28">
        <v>56.389000000000003</v>
      </c>
      <c r="AT28">
        <f t="shared" si="2"/>
        <v>50.520250000000004</v>
      </c>
      <c r="AW28">
        <v>39.484999999999999</v>
      </c>
      <c r="AX28">
        <v>23.632000000000001</v>
      </c>
      <c r="AY28">
        <v>87.641000000000005</v>
      </c>
      <c r="AZ28">
        <v>60.631999999999998</v>
      </c>
      <c r="BA28">
        <f t="shared" si="5"/>
        <v>52.847500000000004</v>
      </c>
      <c r="BC28" t="s">
        <v>63</v>
      </c>
      <c r="BD28">
        <v>114.164</v>
      </c>
      <c r="BE28">
        <v>56.389000000000003</v>
      </c>
      <c r="BF28">
        <v>60.631999999999998</v>
      </c>
      <c r="BG28">
        <f t="shared" si="6"/>
        <v>77.061666666666667</v>
      </c>
    </row>
    <row r="29" spans="1:59" x14ac:dyDescent="0.35">
      <c r="A29" s="1" t="s">
        <v>31</v>
      </c>
      <c r="B29" s="5">
        <v>3</v>
      </c>
      <c r="C29" s="14">
        <v>0.41736111111111113</v>
      </c>
      <c r="D29" s="7" t="s">
        <v>92</v>
      </c>
      <c r="E29" s="5" t="s">
        <v>112</v>
      </c>
      <c r="F29" s="5">
        <v>121</v>
      </c>
      <c r="G29" s="9" t="s">
        <v>89</v>
      </c>
      <c r="H29">
        <v>14.003</v>
      </c>
      <c r="I29">
        <v>9.6760000000000002</v>
      </c>
      <c r="J29">
        <v>9.4030000000000005</v>
      </c>
      <c r="K29">
        <v>7.0730000000000004</v>
      </c>
      <c r="L29">
        <v>7.7610000000000001</v>
      </c>
      <c r="M29">
        <v>7.0369999999999999</v>
      </c>
      <c r="N29">
        <v>13.334</v>
      </c>
      <c r="O29">
        <v>17.166</v>
      </c>
      <c r="P29">
        <v>22.181999999999999</v>
      </c>
      <c r="S29">
        <v>14.003</v>
      </c>
      <c r="T29">
        <v>9.6760000000000002</v>
      </c>
      <c r="U29">
        <v>9.4030000000000005</v>
      </c>
      <c r="V29">
        <f t="shared" si="3"/>
        <v>11.027333333333333</v>
      </c>
      <c r="X29">
        <v>7.0730000000000004</v>
      </c>
      <c r="Y29">
        <v>7.7610000000000001</v>
      </c>
      <c r="Z29">
        <v>7.0369999999999999</v>
      </c>
      <c r="AA29">
        <f t="shared" si="0"/>
        <v>7.2903333333333329</v>
      </c>
      <c r="AC29">
        <v>13.334</v>
      </c>
      <c r="AD29">
        <v>17.166</v>
      </c>
      <c r="AE29">
        <v>22.181999999999999</v>
      </c>
      <c r="AF29">
        <f t="shared" si="1"/>
        <v>17.560666666666666</v>
      </c>
      <c r="AI29">
        <v>14.003</v>
      </c>
      <c r="AJ29">
        <v>7.0730000000000004</v>
      </c>
      <c r="AK29">
        <v>13.334</v>
      </c>
      <c r="AL29">
        <v>26.995999999999999</v>
      </c>
      <c r="AM29">
        <f t="shared" si="4"/>
        <v>15.351499999999998</v>
      </c>
      <c r="AP29">
        <v>9.6760000000000002</v>
      </c>
      <c r="AQ29">
        <v>7.7610000000000001</v>
      </c>
      <c r="AR29">
        <v>17.166</v>
      </c>
      <c r="AS29">
        <v>18.553999999999998</v>
      </c>
      <c r="AT29">
        <f t="shared" si="2"/>
        <v>13.289249999999999</v>
      </c>
      <c r="AW29">
        <v>9.4030000000000005</v>
      </c>
      <c r="AX29">
        <v>7.0369999999999999</v>
      </c>
      <c r="AY29">
        <v>22.181999999999999</v>
      </c>
      <c r="AZ29">
        <v>33.524000000000001</v>
      </c>
      <c r="BA29">
        <f t="shared" si="5"/>
        <v>18.0365</v>
      </c>
      <c r="BC29" t="s">
        <v>63</v>
      </c>
      <c r="BD29">
        <v>26.995999999999999</v>
      </c>
      <c r="BE29">
        <v>18.553999999999998</v>
      </c>
      <c r="BF29">
        <v>33.524000000000001</v>
      </c>
      <c r="BG29">
        <f t="shared" si="6"/>
        <v>26.358000000000001</v>
      </c>
    </row>
    <row r="30" spans="1:59" x14ac:dyDescent="0.35">
      <c r="A30" s="1" t="s">
        <v>32</v>
      </c>
      <c r="B30" s="5">
        <v>3</v>
      </c>
      <c r="C30" s="14">
        <v>0.54236111111111118</v>
      </c>
      <c r="D30" s="7" t="s">
        <v>92</v>
      </c>
      <c r="E30" s="5" t="s">
        <v>112</v>
      </c>
      <c r="F30" s="5">
        <v>116</v>
      </c>
      <c r="G30" s="9" t="s">
        <v>90</v>
      </c>
      <c r="H30">
        <v>2.6190000000000002</v>
      </c>
      <c r="I30">
        <v>2.16</v>
      </c>
      <c r="J30">
        <v>2.1160000000000001</v>
      </c>
      <c r="K30">
        <v>1.7849999999999999</v>
      </c>
      <c r="L30">
        <v>0.92200000000000004</v>
      </c>
      <c r="M30">
        <v>1.972</v>
      </c>
      <c r="N30">
        <v>3.6930000000000001</v>
      </c>
      <c r="O30">
        <v>2.31</v>
      </c>
      <c r="P30">
        <v>5.1130000000000004</v>
      </c>
      <c r="S30">
        <v>2.6190000000000002</v>
      </c>
      <c r="T30">
        <v>2.16</v>
      </c>
      <c r="U30">
        <v>2.1160000000000001</v>
      </c>
      <c r="V30">
        <f t="shared" si="3"/>
        <v>2.2983333333333333</v>
      </c>
      <c r="X30">
        <v>1.7849999999999999</v>
      </c>
      <c r="Y30">
        <v>0.92200000000000004</v>
      </c>
      <c r="Z30">
        <v>1.972</v>
      </c>
      <c r="AA30">
        <f t="shared" si="0"/>
        <v>1.5596666666666668</v>
      </c>
      <c r="AC30">
        <v>3.6930000000000001</v>
      </c>
      <c r="AD30">
        <v>2.31</v>
      </c>
      <c r="AE30">
        <v>5.1130000000000004</v>
      </c>
      <c r="AF30">
        <f t="shared" si="1"/>
        <v>3.7053333333333334</v>
      </c>
      <c r="AI30">
        <v>2.6190000000000002</v>
      </c>
      <c r="AJ30">
        <v>1.7849999999999999</v>
      </c>
      <c r="AK30">
        <v>3.6930000000000001</v>
      </c>
      <c r="AL30">
        <v>7.274</v>
      </c>
      <c r="AM30">
        <f t="shared" si="4"/>
        <v>3.8427499999999997</v>
      </c>
      <c r="AP30">
        <v>2.16</v>
      </c>
      <c r="AQ30">
        <v>0.92200000000000004</v>
      </c>
      <c r="AR30">
        <v>2.31</v>
      </c>
      <c r="AS30">
        <v>5.9989999999999997</v>
      </c>
      <c r="AT30">
        <f t="shared" si="2"/>
        <v>2.84775</v>
      </c>
      <c r="AW30">
        <v>2.1160000000000001</v>
      </c>
      <c r="AX30">
        <v>1.972</v>
      </c>
      <c r="AY30">
        <v>5.1130000000000004</v>
      </c>
      <c r="AZ30">
        <v>8.2690000000000001</v>
      </c>
      <c r="BA30">
        <f t="shared" si="5"/>
        <v>4.3674999999999997</v>
      </c>
      <c r="BC30" t="s">
        <v>63</v>
      </c>
      <c r="BD30">
        <v>7.274</v>
      </c>
      <c r="BE30">
        <v>5.9989999999999997</v>
      </c>
      <c r="BF30">
        <v>8.2690000000000001</v>
      </c>
      <c r="BG30">
        <f t="shared" si="6"/>
        <v>7.1806666666666672</v>
      </c>
    </row>
    <row r="31" spans="1:59" x14ac:dyDescent="0.35">
      <c r="A31" s="1" t="s">
        <v>33</v>
      </c>
      <c r="B31" s="5">
        <v>3</v>
      </c>
      <c r="C31" s="14">
        <v>0.37777777777777777</v>
      </c>
      <c r="D31" s="7" t="s">
        <v>91</v>
      </c>
      <c r="E31" s="5" t="s">
        <v>112</v>
      </c>
      <c r="F31" s="5">
        <v>96</v>
      </c>
      <c r="G31" s="9" t="s">
        <v>73</v>
      </c>
      <c r="H31">
        <v>5.1849999999999996</v>
      </c>
      <c r="I31">
        <v>5.55</v>
      </c>
      <c r="J31">
        <v>5.49</v>
      </c>
      <c r="K31">
        <v>7.2030000000000003</v>
      </c>
      <c r="L31">
        <v>7.0049999999999999</v>
      </c>
      <c r="M31">
        <v>6.4660000000000002</v>
      </c>
      <c r="N31">
        <v>16.614000000000001</v>
      </c>
      <c r="O31">
        <v>21.414000000000001</v>
      </c>
      <c r="P31">
        <v>15.492000000000001</v>
      </c>
      <c r="S31">
        <v>5.1849999999999996</v>
      </c>
      <c r="T31">
        <v>5.55</v>
      </c>
      <c r="U31">
        <v>5.49</v>
      </c>
      <c r="V31">
        <f t="shared" si="3"/>
        <v>5.4083333333333341</v>
      </c>
      <c r="X31">
        <v>7.2030000000000003</v>
      </c>
      <c r="Y31">
        <v>7.0049999999999999</v>
      </c>
      <c r="Z31">
        <v>6.4660000000000002</v>
      </c>
      <c r="AA31">
        <f t="shared" si="0"/>
        <v>6.8913333333333329</v>
      </c>
      <c r="AC31">
        <v>16.614000000000001</v>
      </c>
      <c r="AD31">
        <v>21.414000000000001</v>
      </c>
      <c r="AE31">
        <v>15.492000000000001</v>
      </c>
      <c r="AF31">
        <f t="shared" si="1"/>
        <v>17.840000000000003</v>
      </c>
      <c r="AI31">
        <v>5.1849999999999996</v>
      </c>
      <c r="AJ31">
        <v>7.2030000000000003</v>
      </c>
      <c r="AK31">
        <v>16.614000000000001</v>
      </c>
      <c r="AL31">
        <v>17.573</v>
      </c>
      <c r="AM31">
        <f t="shared" si="4"/>
        <v>11.643750000000001</v>
      </c>
      <c r="AP31">
        <v>5.55</v>
      </c>
      <c r="AQ31">
        <v>7.0049999999999999</v>
      </c>
      <c r="AR31">
        <v>21.414000000000001</v>
      </c>
      <c r="AS31">
        <v>14.973000000000001</v>
      </c>
      <c r="AT31">
        <f t="shared" si="2"/>
        <v>12.2355</v>
      </c>
      <c r="AW31">
        <v>5.49</v>
      </c>
      <c r="AX31">
        <v>6.4660000000000002</v>
      </c>
      <c r="AY31">
        <v>15.492000000000001</v>
      </c>
      <c r="AZ31">
        <v>20.783999999999999</v>
      </c>
      <c r="BA31">
        <f t="shared" si="5"/>
        <v>12.058</v>
      </c>
      <c r="BC31" t="s">
        <v>63</v>
      </c>
      <c r="BD31">
        <v>17.573</v>
      </c>
      <c r="BE31">
        <v>14.973000000000001</v>
      </c>
      <c r="BF31">
        <v>20.783999999999999</v>
      </c>
      <c r="BG31">
        <f t="shared" si="6"/>
        <v>17.776666666666667</v>
      </c>
    </row>
    <row r="32" spans="1:59" x14ac:dyDescent="0.35">
      <c r="A32" s="1" t="s">
        <v>34</v>
      </c>
      <c r="B32" s="5">
        <v>3</v>
      </c>
      <c r="C32" s="14">
        <v>0.46319444444444446</v>
      </c>
      <c r="D32" s="7" t="s">
        <v>92</v>
      </c>
      <c r="E32" s="5" t="s">
        <v>112</v>
      </c>
      <c r="F32" s="5">
        <v>103</v>
      </c>
      <c r="G32" s="9" t="s">
        <v>84</v>
      </c>
      <c r="H32">
        <v>5.327</v>
      </c>
      <c r="I32">
        <v>5.9450000000000003</v>
      </c>
      <c r="J32">
        <v>5.2450000000000001</v>
      </c>
      <c r="K32">
        <v>4.0279999999999996</v>
      </c>
      <c r="L32">
        <v>5.3470000000000004</v>
      </c>
      <c r="M32">
        <v>4.9180000000000001</v>
      </c>
      <c r="N32">
        <v>9.3209999999999997</v>
      </c>
      <c r="O32">
        <v>7.383</v>
      </c>
      <c r="P32">
        <v>7.806</v>
      </c>
      <c r="S32">
        <v>5.327</v>
      </c>
      <c r="T32">
        <v>5.9450000000000003</v>
      </c>
      <c r="U32">
        <v>5.2450000000000001</v>
      </c>
      <c r="V32">
        <f t="shared" si="3"/>
        <v>5.5056666666666665</v>
      </c>
      <c r="X32">
        <v>4.0279999999999996</v>
      </c>
      <c r="Y32">
        <v>5.3470000000000004</v>
      </c>
      <c r="Z32">
        <v>4.9180000000000001</v>
      </c>
      <c r="AA32">
        <f t="shared" si="0"/>
        <v>4.7643333333333331</v>
      </c>
      <c r="AC32">
        <v>9.3209999999999997</v>
      </c>
      <c r="AD32">
        <v>7.383</v>
      </c>
      <c r="AE32">
        <v>7.806</v>
      </c>
      <c r="AF32">
        <f t="shared" si="1"/>
        <v>8.17</v>
      </c>
      <c r="AI32">
        <v>5.327</v>
      </c>
      <c r="AJ32">
        <v>4.0279999999999996</v>
      </c>
      <c r="AK32">
        <v>9.3209999999999997</v>
      </c>
      <c r="AL32">
        <v>57.991999999999997</v>
      </c>
      <c r="AM32">
        <f t="shared" si="4"/>
        <v>19.167000000000002</v>
      </c>
      <c r="AP32">
        <v>5.9450000000000003</v>
      </c>
      <c r="AQ32">
        <v>5.3470000000000004</v>
      </c>
      <c r="AR32">
        <v>7.383</v>
      </c>
      <c r="AS32">
        <v>37.889000000000003</v>
      </c>
      <c r="AT32">
        <f t="shared" si="2"/>
        <v>14.141000000000002</v>
      </c>
      <c r="AW32">
        <v>5.2450000000000001</v>
      </c>
      <c r="AX32">
        <v>4.9180000000000001</v>
      </c>
      <c r="AY32">
        <v>7.806</v>
      </c>
      <c r="AZ32">
        <v>41.670999999999999</v>
      </c>
      <c r="BA32">
        <f t="shared" si="5"/>
        <v>14.91</v>
      </c>
      <c r="BC32" t="s">
        <v>63</v>
      </c>
      <c r="BD32">
        <v>57.991999999999997</v>
      </c>
      <c r="BE32">
        <v>37.889000000000003</v>
      </c>
      <c r="BF32">
        <v>41.670999999999999</v>
      </c>
      <c r="BG32">
        <f t="shared" si="6"/>
        <v>45.850666666666662</v>
      </c>
    </row>
    <row r="33" spans="1:59" x14ac:dyDescent="0.35">
      <c r="A33" s="1" t="s">
        <v>35</v>
      </c>
      <c r="B33" s="5">
        <v>3</v>
      </c>
      <c r="C33" s="14">
        <v>0.33819444444444446</v>
      </c>
      <c r="D33" s="7" t="s">
        <v>91</v>
      </c>
      <c r="E33" s="5" t="s">
        <v>112</v>
      </c>
      <c r="F33" s="5">
        <v>108</v>
      </c>
      <c r="G33" s="9" t="s">
        <v>72</v>
      </c>
      <c r="H33">
        <v>3.214</v>
      </c>
      <c r="I33">
        <v>3.2530000000000001</v>
      </c>
      <c r="J33">
        <v>3.6890000000000001</v>
      </c>
      <c r="K33">
        <v>2.6850000000000001</v>
      </c>
      <c r="L33">
        <v>4.3559999999999999</v>
      </c>
      <c r="M33">
        <v>4.0949999999999998</v>
      </c>
      <c r="N33">
        <v>8.8770000000000007</v>
      </c>
      <c r="O33">
        <v>17.442</v>
      </c>
      <c r="P33">
        <v>7.7359999999999998</v>
      </c>
      <c r="S33">
        <v>3.214</v>
      </c>
      <c r="T33">
        <v>3.2530000000000001</v>
      </c>
      <c r="U33">
        <v>3.6890000000000001</v>
      </c>
      <c r="V33">
        <f t="shared" si="3"/>
        <v>3.3853333333333335</v>
      </c>
      <c r="X33">
        <v>2.6850000000000001</v>
      </c>
      <c r="Y33">
        <v>4.3559999999999999</v>
      </c>
      <c r="Z33">
        <v>4.0949999999999998</v>
      </c>
      <c r="AA33">
        <f t="shared" si="0"/>
        <v>3.7119999999999997</v>
      </c>
      <c r="AC33">
        <v>8.8770000000000007</v>
      </c>
      <c r="AD33">
        <v>17.442</v>
      </c>
      <c r="AE33">
        <v>7.7359999999999998</v>
      </c>
      <c r="AF33">
        <f t="shared" si="1"/>
        <v>11.351666666666667</v>
      </c>
      <c r="AI33">
        <v>3.214</v>
      </c>
      <c r="AJ33">
        <v>2.6850000000000001</v>
      </c>
      <c r="AK33">
        <v>8.8770000000000007</v>
      </c>
      <c r="AL33">
        <v>23.346</v>
      </c>
      <c r="AM33">
        <f t="shared" si="4"/>
        <v>9.5305</v>
      </c>
      <c r="AP33">
        <v>3.2530000000000001</v>
      </c>
      <c r="AQ33">
        <v>4.3559999999999999</v>
      </c>
      <c r="AR33">
        <v>17.442</v>
      </c>
      <c r="AS33">
        <v>16.044</v>
      </c>
      <c r="AT33">
        <f t="shared" si="2"/>
        <v>10.27375</v>
      </c>
      <c r="AW33">
        <v>3.6890000000000001</v>
      </c>
      <c r="AX33">
        <v>4.0949999999999998</v>
      </c>
      <c r="AY33">
        <v>7.7359999999999998</v>
      </c>
      <c r="AZ33">
        <v>29.574999999999999</v>
      </c>
      <c r="BA33">
        <f t="shared" si="5"/>
        <v>11.27375</v>
      </c>
      <c r="BC33" t="s">
        <v>63</v>
      </c>
      <c r="BD33">
        <v>23.346</v>
      </c>
      <c r="BE33">
        <v>16.044</v>
      </c>
      <c r="BF33">
        <v>29.574999999999999</v>
      </c>
      <c r="BG33">
        <f t="shared" si="6"/>
        <v>22.988333333333333</v>
      </c>
    </row>
    <row r="34" spans="1:59" x14ac:dyDescent="0.35">
      <c r="A34" s="1" t="s">
        <v>36</v>
      </c>
      <c r="B34" s="5">
        <v>3</v>
      </c>
      <c r="C34" s="14">
        <v>0.4597222222222222</v>
      </c>
      <c r="D34" s="7" t="s">
        <v>91</v>
      </c>
      <c r="E34" s="5" t="s">
        <v>112</v>
      </c>
      <c r="F34" s="5">
        <v>129</v>
      </c>
      <c r="G34" s="9" t="s">
        <v>74</v>
      </c>
      <c r="H34">
        <v>2.8919999999999999</v>
      </c>
      <c r="I34">
        <v>3.0310000000000001</v>
      </c>
      <c r="J34">
        <v>2.8580000000000001</v>
      </c>
      <c r="K34">
        <v>3.3929999999999998</v>
      </c>
      <c r="L34">
        <v>3.49</v>
      </c>
      <c r="M34">
        <v>3.9060000000000001</v>
      </c>
      <c r="N34">
        <v>8.2379999999999995</v>
      </c>
      <c r="O34">
        <v>14.506</v>
      </c>
      <c r="P34">
        <v>9.1219999999999999</v>
      </c>
      <c r="S34">
        <v>2.8919999999999999</v>
      </c>
      <c r="T34">
        <v>3.0310000000000001</v>
      </c>
      <c r="U34">
        <v>2.8580000000000001</v>
      </c>
      <c r="V34">
        <f t="shared" si="3"/>
        <v>2.927</v>
      </c>
      <c r="X34">
        <v>3.3929999999999998</v>
      </c>
      <c r="Y34">
        <v>3.49</v>
      </c>
      <c r="Z34">
        <v>3.9060000000000001</v>
      </c>
      <c r="AA34">
        <f t="shared" si="0"/>
        <v>3.5963333333333334</v>
      </c>
      <c r="AC34">
        <v>8.2379999999999995</v>
      </c>
      <c r="AD34">
        <v>14.506</v>
      </c>
      <c r="AE34">
        <v>9.1219999999999999</v>
      </c>
      <c r="AF34">
        <f t="shared" si="1"/>
        <v>10.622</v>
      </c>
      <c r="AI34">
        <v>2.8919999999999999</v>
      </c>
      <c r="AJ34">
        <v>3.3929999999999998</v>
      </c>
      <c r="AK34">
        <v>8.2379999999999995</v>
      </c>
      <c r="AL34">
        <v>33.301000000000002</v>
      </c>
      <c r="AM34">
        <f t="shared" si="4"/>
        <v>11.956</v>
      </c>
      <c r="AP34">
        <v>3.0310000000000001</v>
      </c>
      <c r="AQ34">
        <v>3.49</v>
      </c>
      <c r="AR34">
        <v>14.506</v>
      </c>
      <c r="AS34">
        <v>20.972999999999999</v>
      </c>
      <c r="AT34">
        <f t="shared" si="2"/>
        <v>10.5</v>
      </c>
      <c r="AW34">
        <v>2.8580000000000001</v>
      </c>
      <c r="AX34">
        <v>3.9060000000000001</v>
      </c>
      <c r="AY34">
        <v>9.1219999999999999</v>
      </c>
      <c r="AZ34">
        <v>27.706</v>
      </c>
      <c r="BA34">
        <f t="shared" si="5"/>
        <v>10.898</v>
      </c>
      <c r="BC34" t="s">
        <v>63</v>
      </c>
      <c r="BD34">
        <v>33.301000000000002</v>
      </c>
      <c r="BE34">
        <v>20.972999999999999</v>
      </c>
      <c r="BF34">
        <v>27.706</v>
      </c>
      <c r="BG34">
        <f t="shared" si="6"/>
        <v>27.326666666666668</v>
      </c>
    </row>
    <row r="35" spans="1:59" x14ac:dyDescent="0.35">
      <c r="A35" s="1" t="s">
        <v>37</v>
      </c>
      <c r="B35" s="5">
        <v>3</v>
      </c>
      <c r="C35" s="14">
        <v>0.41666666666666669</v>
      </c>
      <c r="D35" s="7" t="s">
        <v>92</v>
      </c>
      <c r="E35" s="5" t="s">
        <v>112</v>
      </c>
      <c r="F35" s="5">
        <v>108</v>
      </c>
      <c r="G35" s="9" t="s">
        <v>84</v>
      </c>
      <c r="H35">
        <v>4.57</v>
      </c>
      <c r="I35">
        <v>4.4489999999999998</v>
      </c>
      <c r="J35">
        <v>4.1849999999999996</v>
      </c>
      <c r="K35">
        <v>3.681</v>
      </c>
      <c r="L35">
        <v>5.1749999999999998</v>
      </c>
      <c r="M35">
        <v>4.2610000000000001</v>
      </c>
      <c r="N35">
        <v>5.3209999999999997</v>
      </c>
      <c r="O35">
        <v>9.2929999999999993</v>
      </c>
      <c r="P35">
        <v>6.8890000000000002</v>
      </c>
      <c r="S35">
        <v>4.57</v>
      </c>
      <c r="T35">
        <v>4.4489999999999998</v>
      </c>
      <c r="U35">
        <v>4.1849999999999996</v>
      </c>
      <c r="V35">
        <f t="shared" si="3"/>
        <v>4.4013333333333335</v>
      </c>
      <c r="X35">
        <v>3.681</v>
      </c>
      <c r="Y35">
        <v>5.1749999999999998</v>
      </c>
      <c r="Z35">
        <v>4.2610000000000001</v>
      </c>
      <c r="AA35">
        <f t="shared" si="0"/>
        <v>4.3723333333333336</v>
      </c>
      <c r="AC35">
        <v>5.3209999999999997</v>
      </c>
      <c r="AD35">
        <v>9.2929999999999993</v>
      </c>
      <c r="AE35">
        <v>6.8890000000000002</v>
      </c>
      <c r="AF35">
        <f t="shared" si="1"/>
        <v>7.1676666666666664</v>
      </c>
      <c r="AI35">
        <v>4.57</v>
      </c>
      <c r="AJ35">
        <v>3.681</v>
      </c>
      <c r="AK35">
        <v>5.3209999999999997</v>
      </c>
      <c r="AL35">
        <v>40.182000000000002</v>
      </c>
      <c r="AM35">
        <f t="shared" si="4"/>
        <v>13.438500000000001</v>
      </c>
      <c r="AP35">
        <v>4.4489999999999998</v>
      </c>
      <c r="AQ35">
        <v>5.1749999999999998</v>
      </c>
      <c r="AR35">
        <v>9.2929999999999993</v>
      </c>
      <c r="AS35">
        <v>32.115000000000002</v>
      </c>
      <c r="AT35">
        <f>AVERAGE(AP35:AS35)</f>
        <v>12.757999999999999</v>
      </c>
      <c r="AW35">
        <v>4.1849999999999996</v>
      </c>
      <c r="AX35">
        <v>4.2610000000000001</v>
      </c>
      <c r="AY35">
        <v>6.8890000000000002</v>
      </c>
      <c r="AZ35">
        <v>37.116</v>
      </c>
      <c r="BA35">
        <f t="shared" si="5"/>
        <v>13.11275</v>
      </c>
      <c r="BC35" t="s">
        <v>63</v>
      </c>
      <c r="BD35">
        <v>40.182000000000002</v>
      </c>
      <c r="BE35">
        <v>32.115000000000002</v>
      </c>
      <c r="BF35">
        <v>37.116</v>
      </c>
      <c r="BG35">
        <f t="shared" si="6"/>
        <v>36.470999999999997</v>
      </c>
    </row>
    <row r="36" spans="1:59" x14ac:dyDescent="0.35">
      <c r="V36">
        <f>AVERAGE(V26:V35)</f>
        <v>7.9300666666666668</v>
      </c>
    </row>
    <row r="37" spans="1:59" x14ac:dyDescent="0.35">
      <c r="V37">
        <f>STDEV(V26:V35)</f>
        <v>11.186314777054951</v>
      </c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35"/>
  <sheetViews>
    <sheetView workbookViewId="0">
      <selection activeCell="E2" sqref="E2:E35"/>
    </sheetView>
  </sheetViews>
  <sheetFormatPr defaultColWidth="8.83203125" defaultRowHeight="15.5" x14ac:dyDescent="0.35"/>
  <cols>
    <col min="2" max="2" width="8.83203125" style="5"/>
  </cols>
  <sheetData>
    <row r="1" spans="1:55" x14ac:dyDescent="0.35">
      <c r="A1" s="1" t="s">
        <v>0</v>
      </c>
      <c r="B1" s="5" t="s">
        <v>3</v>
      </c>
      <c r="C1" s="5" t="s">
        <v>70</v>
      </c>
      <c r="D1" s="5" t="s">
        <v>69</v>
      </c>
      <c r="E1" s="5" t="s">
        <v>48</v>
      </c>
      <c r="F1" s="5" t="s">
        <v>47</v>
      </c>
      <c r="G1" s="5" t="s">
        <v>49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S1" t="s">
        <v>38</v>
      </c>
      <c r="T1" t="s">
        <v>39</v>
      </c>
      <c r="U1" t="s">
        <v>40</v>
      </c>
      <c r="V1" t="s">
        <v>56</v>
      </c>
      <c r="W1" t="s">
        <v>41</v>
      </c>
      <c r="X1" t="s">
        <v>42</v>
      </c>
      <c r="Y1" t="s">
        <v>43</v>
      </c>
      <c r="Z1" t="s">
        <v>54</v>
      </c>
      <c r="AA1" t="s">
        <v>44</v>
      </c>
      <c r="AB1" t="s">
        <v>45</v>
      </c>
      <c r="AC1" t="s">
        <v>46</v>
      </c>
      <c r="AD1" t="s">
        <v>57</v>
      </c>
      <c r="AG1" t="s">
        <v>38</v>
      </c>
      <c r="AH1" t="s">
        <v>41</v>
      </c>
      <c r="AI1" t="s">
        <v>44</v>
      </c>
      <c r="AJ1" t="s">
        <v>58</v>
      </c>
      <c r="AK1" t="s">
        <v>52</v>
      </c>
      <c r="AM1" t="s">
        <v>39</v>
      </c>
      <c r="AN1" t="s">
        <v>42</v>
      </c>
      <c r="AO1" t="s">
        <v>45</v>
      </c>
      <c r="AP1" t="s">
        <v>59</v>
      </c>
      <c r="AQ1" t="s">
        <v>51</v>
      </c>
      <c r="AS1" t="s">
        <v>40</v>
      </c>
      <c r="AT1" t="s">
        <v>43</v>
      </c>
      <c r="AU1" t="s">
        <v>46</v>
      </c>
      <c r="AV1" t="s">
        <v>60</v>
      </c>
      <c r="AW1" t="s">
        <v>50</v>
      </c>
      <c r="AZ1" t="s">
        <v>58</v>
      </c>
      <c r="BA1" t="s">
        <v>59</v>
      </c>
      <c r="BB1" t="s">
        <v>60</v>
      </c>
      <c r="BC1" t="s">
        <v>68</v>
      </c>
    </row>
    <row r="2" spans="1:55" x14ac:dyDescent="0.35">
      <c r="A2" s="1" t="s">
        <v>4</v>
      </c>
      <c r="B2" s="5">
        <v>1</v>
      </c>
      <c r="C2" s="5">
        <v>40</v>
      </c>
      <c r="D2" s="7" t="s">
        <v>91</v>
      </c>
      <c r="E2" s="5" t="s">
        <v>112</v>
      </c>
      <c r="F2" s="5">
        <v>110</v>
      </c>
      <c r="G2" s="9" t="s">
        <v>71</v>
      </c>
      <c r="H2">
        <v>0.38100000000000001</v>
      </c>
      <c r="I2">
        <v>0.67100000000000004</v>
      </c>
      <c r="J2">
        <v>0.40699999999999997</v>
      </c>
      <c r="K2">
        <v>0.27</v>
      </c>
      <c r="L2">
        <v>0.438</v>
      </c>
      <c r="M2">
        <v>0.34399999999999997</v>
      </c>
      <c r="N2">
        <v>0.75600000000000001</v>
      </c>
      <c r="O2">
        <v>0.58299999999999996</v>
      </c>
      <c r="P2">
        <v>0.443</v>
      </c>
      <c r="S2">
        <v>0.38100000000000001</v>
      </c>
      <c r="T2">
        <v>0.67100000000000004</v>
      </c>
      <c r="U2">
        <v>0.40699999999999997</v>
      </c>
      <c r="V2">
        <f>AVERAGE(S2:U2)</f>
        <v>0.48633333333333334</v>
      </c>
      <c r="W2">
        <v>0.27</v>
      </c>
      <c r="X2">
        <v>0.438</v>
      </c>
      <c r="Y2">
        <v>0.34399999999999997</v>
      </c>
      <c r="Z2">
        <f t="shared" ref="Z2:Z35" si="0">AVERAGE(W2:Y2)</f>
        <v>0.35066666666666668</v>
      </c>
      <c r="AA2">
        <v>0.75600000000000001</v>
      </c>
      <c r="AB2">
        <v>0.58299999999999996</v>
      </c>
      <c r="AC2">
        <v>0.443</v>
      </c>
      <c r="AD2">
        <f t="shared" ref="AD2:AD35" si="1">AVERAGE(AA2:AC2)</f>
        <v>0.59399999999999997</v>
      </c>
      <c r="AG2">
        <v>0.38100000000000001</v>
      </c>
      <c r="AH2">
        <v>0.27</v>
      </c>
      <c r="AI2">
        <v>0.75600000000000001</v>
      </c>
      <c r="AJ2">
        <v>0.57399999999999995</v>
      </c>
      <c r="AK2">
        <f>AVERAGE(AG2:AJ2)</f>
        <v>0.49524999999999997</v>
      </c>
      <c r="AM2">
        <v>0.67100000000000004</v>
      </c>
      <c r="AN2">
        <v>0.438</v>
      </c>
      <c r="AO2">
        <v>0.58299999999999996</v>
      </c>
      <c r="AP2">
        <v>0.57999999999999996</v>
      </c>
      <c r="AQ2">
        <f t="shared" ref="AQ2:AQ35" si="2">AVERAGE(AM2:AP2)</f>
        <v>0.56799999999999995</v>
      </c>
      <c r="AS2">
        <v>0.40699999999999997</v>
      </c>
      <c r="AT2">
        <v>0.34399999999999997</v>
      </c>
      <c r="AU2">
        <v>0.443</v>
      </c>
      <c r="AV2">
        <v>0.51400000000000001</v>
      </c>
      <c r="AW2">
        <f t="shared" ref="AW2:AW35" si="3">AVERAGE(AS2:AV2)</f>
        <v>0.42699999999999999</v>
      </c>
      <c r="AZ2">
        <v>0.57399999999999995</v>
      </c>
      <c r="BA2">
        <v>0.57999999999999996</v>
      </c>
      <c r="BB2">
        <v>0.51400000000000001</v>
      </c>
      <c r="BC2">
        <f>AVERAGE(AZ2:BB2)</f>
        <v>0.55599999999999994</v>
      </c>
    </row>
    <row r="3" spans="1:55" x14ac:dyDescent="0.35">
      <c r="A3" s="1" t="s">
        <v>5</v>
      </c>
      <c r="B3" s="5">
        <v>1</v>
      </c>
      <c r="C3" s="11">
        <v>44</v>
      </c>
      <c r="D3" s="7" t="s">
        <v>92</v>
      </c>
      <c r="E3" s="11" t="s">
        <v>113</v>
      </c>
      <c r="F3" s="11">
        <v>107</v>
      </c>
      <c r="G3" s="10" t="s">
        <v>72</v>
      </c>
      <c r="H3">
        <v>0.43099999999999999</v>
      </c>
      <c r="I3">
        <v>0.60099999999999998</v>
      </c>
      <c r="J3">
        <v>0.47799999999999998</v>
      </c>
      <c r="K3">
        <v>0.502</v>
      </c>
      <c r="L3">
        <v>0.52100000000000002</v>
      </c>
      <c r="M3">
        <v>0.66700000000000004</v>
      </c>
      <c r="N3">
        <v>0.36399999999999999</v>
      </c>
      <c r="O3">
        <v>0.316</v>
      </c>
      <c r="P3">
        <v>0.33400000000000002</v>
      </c>
      <c r="S3">
        <v>0.43099999999999999</v>
      </c>
      <c r="T3">
        <v>0.60099999999999998</v>
      </c>
      <c r="U3">
        <v>0.47799999999999998</v>
      </c>
      <c r="V3">
        <f t="shared" ref="V3:V35" si="4">AVERAGE(S3:U3)</f>
        <v>0.5033333333333333</v>
      </c>
      <c r="W3">
        <v>0.502</v>
      </c>
      <c r="X3">
        <v>0.52100000000000002</v>
      </c>
      <c r="Y3">
        <v>0.66700000000000004</v>
      </c>
      <c r="Z3">
        <f t="shared" si="0"/>
        <v>0.56333333333333335</v>
      </c>
      <c r="AA3">
        <v>0.36399999999999999</v>
      </c>
      <c r="AB3">
        <v>0.316</v>
      </c>
      <c r="AC3">
        <v>0.33400000000000002</v>
      </c>
      <c r="AD3">
        <f t="shared" si="1"/>
        <v>0.33800000000000002</v>
      </c>
      <c r="AG3">
        <v>0.43099999999999999</v>
      </c>
      <c r="AH3">
        <v>0.502</v>
      </c>
      <c r="AI3">
        <v>0.36399999999999999</v>
      </c>
      <c r="AJ3">
        <v>3.4249999999999998</v>
      </c>
      <c r="AK3">
        <f t="shared" ref="AK3:AK35" si="5">AVERAGE(AG3:AJ3)</f>
        <v>1.1804999999999999</v>
      </c>
      <c r="AM3">
        <v>0.60099999999999998</v>
      </c>
      <c r="AN3">
        <v>0.52100000000000002</v>
      </c>
      <c r="AO3">
        <v>0.316</v>
      </c>
      <c r="AP3">
        <v>1.704</v>
      </c>
      <c r="AQ3">
        <f t="shared" si="2"/>
        <v>0.78549999999999998</v>
      </c>
      <c r="AS3">
        <v>0.47799999999999998</v>
      </c>
      <c r="AT3">
        <v>0.66700000000000004</v>
      </c>
      <c r="AU3">
        <v>0.33400000000000002</v>
      </c>
      <c r="AV3">
        <v>0.88300000000000001</v>
      </c>
      <c r="AW3">
        <f t="shared" si="3"/>
        <v>0.59050000000000002</v>
      </c>
      <c r="AY3" t="s">
        <v>64</v>
      </c>
      <c r="AZ3">
        <v>3.4249999999999998</v>
      </c>
      <c r="BA3">
        <v>1.704</v>
      </c>
      <c r="BB3">
        <v>0.88300000000000001</v>
      </c>
      <c r="BC3">
        <f t="shared" ref="BC3:BC35" si="6">AVERAGE(AZ3:BB3)</f>
        <v>2.004</v>
      </c>
    </row>
    <row r="4" spans="1:55" x14ac:dyDescent="0.35">
      <c r="A4" s="1" t="s">
        <v>6</v>
      </c>
      <c r="B4" s="5">
        <v>1</v>
      </c>
      <c r="C4" s="5">
        <v>46</v>
      </c>
      <c r="D4" s="7" t="s">
        <v>92</v>
      </c>
      <c r="E4" s="5" t="s">
        <v>112</v>
      </c>
      <c r="F4" s="5">
        <v>129</v>
      </c>
      <c r="G4" s="9" t="s">
        <v>73</v>
      </c>
      <c r="H4">
        <v>0.39</v>
      </c>
      <c r="I4">
        <v>0.497</v>
      </c>
      <c r="J4">
        <v>1.0349999999999999</v>
      </c>
      <c r="K4">
        <v>0.74199999999999999</v>
      </c>
      <c r="L4">
        <v>1</v>
      </c>
      <c r="M4">
        <v>3.8740000000000001</v>
      </c>
      <c r="N4">
        <v>1.4670000000000001</v>
      </c>
      <c r="O4">
        <v>2.2959999999999998</v>
      </c>
      <c r="P4">
        <v>1.5760000000000001</v>
      </c>
      <c r="S4">
        <v>0.39</v>
      </c>
      <c r="T4">
        <v>0.497</v>
      </c>
      <c r="U4">
        <v>1.0349999999999999</v>
      </c>
      <c r="V4">
        <f t="shared" si="4"/>
        <v>0.64066666666666661</v>
      </c>
      <c r="W4">
        <v>0.74199999999999999</v>
      </c>
      <c r="X4">
        <v>1</v>
      </c>
      <c r="Y4">
        <v>3.8740000000000001</v>
      </c>
      <c r="Z4">
        <f t="shared" si="0"/>
        <v>1.8719999999999999</v>
      </c>
      <c r="AA4">
        <v>1.4670000000000001</v>
      </c>
      <c r="AB4">
        <v>2.2959999999999998</v>
      </c>
      <c r="AC4">
        <v>1.5760000000000001</v>
      </c>
      <c r="AD4">
        <f t="shared" si="1"/>
        <v>1.7796666666666667</v>
      </c>
      <c r="AG4">
        <v>0.39</v>
      </c>
      <c r="AH4">
        <v>0.74199999999999999</v>
      </c>
      <c r="AI4">
        <v>1.4670000000000001</v>
      </c>
      <c r="AJ4">
        <v>2.3260000000000001</v>
      </c>
      <c r="AK4">
        <f t="shared" si="5"/>
        <v>1.2312500000000002</v>
      </c>
      <c r="AM4">
        <v>0.497</v>
      </c>
      <c r="AN4">
        <v>1</v>
      </c>
      <c r="AO4">
        <v>2.2959999999999998</v>
      </c>
      <c r="AP4">
        <v>1.6379999999999999</v>
      </c>
      <c r="AQ4">
        <f t="shared" si="2"/>
        <v>1.3577499999999998</v>
      </c>
      <c r="AS4">
        <v>1.0349999999999999</v>
      </c>
      <c r="AT4">
        <v>3.8740000000000001</v>
      </c>
      <c r="AU4">
        <v>1.5760000000000001</v>
      </c>
      <c r="AV4">
        <v>1.601</v>
      </c>
      <c r="AW4">
        <f t="shared" si="3"/>
        <v>2.0214999999999996</v>
      </c>
      <c r="AY4" t="s">
        <v>64</v>
      </c>
      <c r="AZ4">
        <v>2.3260000000000001</v>
      </c>
      <c r="BA4">
        <v>1.6379999999999999</v>
      </c>
      <c r="BB4">
        <v>1.601</v>
      </c>
      <c r="BC4">
        <f t="shared" si="6"/>
        <v>1.8549999999999998</v>
      </c>
    </row>
    <row r="5" spans="1:55" x14ac:dyDescent="0.35">
      <c r="A5" s="1" t="s">
        <v>7</v>
      </c>
      <c r="B5" s="5">
        <v>1</v>
      </c>
      <c r="C5" s="5">
        <v>39</v>
      </c>
      <c r="D5" s="7" t="s">
        <v>91</v>
      </c>
      <c r="E5" s="5" t="s">
        <v>112</v>
      </c>
      <c r="F5" s="5">
        <v>107</v>
      </c>
      <c r="G5" s="9" t="s">
        <v>74</v>
      </c>
      <c r="H5">
        <v>0.35399999999999998</v>
      </c>
      <c r="I5">
        <v>0.45400000000000001</v>
      </c>
      <c r="J5">
        <v>0.41299999999999998</v>
      </c>
      <c r="K5">
        <v>0.36699999999999999</v>
      </c>
      <c r="L5">
        <v>0.83899999999999997</v>
      </c>
      <c r="M5">
        <v>0.30399999999999999</v>
      </c>
      <c r="N5">
        <v>0.51200000000000001</v>
      </c>
      <c r="O5">
        <v>0.44600000000000001</v>
      </c>
      <c r="P5">
        <v>0.434</v>
      </c>
      <c r="S5">
        <v>0.35399999999999998</v>
      </c>
      <c r="T5">
        <v>0.45400000000000001</v>
      </c>
      <c r="U5">
        <v>0.41299999999999998</v>
      </c>
      <c r="V5">
        <f t="shared" si="4"/>
        <v>0.40700000000000003</v>
      </c>
      <c r="W5">
        <v>0.36699999999999999</v>
      </c>
      <c r="X5">
        <v>0.83899999999999997</v>
      </c>
      <c r="Y5">
        <v>0.30399999999999999</v>
      </c>
      <c r="Z5">
        <f t="shared" si="0"/>
        <v>0.5033333333333333</v>
      </c>
      <c r="AA5">
        <v>0.51200000000000001</v>
      </c>
      <c r="AB5">
        <v>0.44600000000000001</v>
      </c>
      <c r="AC5">
        <v>0.434</v>
      </c>
      <c r="AD5">
        <f t="shared" si="1"/>
        <v>0.46399999999999997</v>
      </c>
      <c r="AG5">
        <v>0.35399999999999998</v>
      </c>
      <c r="AH5">
        <v>0.36699999999999999</v>
      </c>
      <c r="AI5">
        <v>0.51200000000000001</v>
      </c>
      <c r="AJ5">
        <v>0.61499999999999999</v>
      </c>
      <c r="AK5">
        <f t="shared" si="5"/>
        <v>0.46200000000000002</v>
      </c>
      <c r="AM5">
        <v>0.45400000000000001</v>
      </c>
      <c r="AN5">
        <v>0.83899999999999997</v>
      </c>
      <c r="AO5">
        <v>0.44600000000000001</v>
      </c>
      <c r="AP5">
        <v>0.58599999999999997</v>
      </c>
      <c r="AQ5">
        <f t="shared" si="2"/>
        <v>0.58124999999999993</v>
      </c>
      <c r="AS5">
        <v>0.41299999999999998</v>
      </c>
      <c r="AT5">
        <v>0.30399999999999999</v>
      </c>
      <c r="AU5">
        <v>0.434</v>
      </c>
      <c r="AV5">
        <v>0.56399999999999995</v>
      </c>
      <c r="AW5">
        <f t="shared" si="3"/>
        <v>0.42874999999999996</v>
      </c>
      <c r="AY5" t="s">
        <v>64</v>
      </c>
      <c r="AZ5">
        <v>0.61499999999999999</v>
      </c>
      <c r="BA5">
        <v>0.58599999999999997</v>
      </c>
      <c r="BB5">
        <v>0.56399999999999995</v>
      </c>
      <c r="BC5">
        <f t="shared" si="6"/>
        <v>0.58833333333333337</v>
      </c>
    </row>
    <row r="6" spans="1:55" x14ac:dyDescent="0.35">
      <c r="A6" s="1" t="s">
        <v>8</v>
      </c>
      <c r="B6" s="5">
        <v>1</v>
      </c>
      <c r="C6" s="5">
        <v>43</v>
      </c>
      <c r="D6" s="7" t="s">
        <v>91</v>
      </c>
      <c r="E6" s="5" t="s">
        <v>112</v>
      </c>
      <c r="F6" s="5">
        <v>123</v>
      </c>
      <c r="G6" s="9" t="s">
        <v>75</v>
      </c>
      <c r="H6">
        <v>0.25</v>
      </c>
      <c r="I6">
        <v>0.28799999999999998</v>
      </c>
      <c r="J6">
        <v>0.23899999999999999</v>
      </c>
      <c r="K6">
        <v>0.193</v>
      </c>
      <c r="L6">
        <v>0.23200000000000001</v>
      </c>
      <c r="M6">
        <v>0.21299999999999999</v>
      </c>
      <c r="N6">
        <v>0.47599999999999998</v>
      </c>
      <c r="O6">
        <v>0.46500000000000002</v>
      </c>
      <c r="P6">
        <v>0.42199999999999999</v>
      </c>
      <c r="S6">
        <v>0.25</v>
      </c>
      <c r="T6">
        <v>0.28799999999999998</v>
      </c>
      <c r="U6">
        <v>0.23899999999999999</v>
      </c>
      <c r="V6">
        <f t="shared" si="4"/>
        <v>0.25900000000000001</v>
      </c>
      <c r="W6">
        <v>0.193</v>
      </c>
      <c r="X6">
        <v>0.23200000000000001</v>
      </c>
      <c r="Y6">
        <v>0.21299999999999999</v>
      </c>
      <c r="Z6">
        <f t="shared" si="0"/>
        <v>0.21266666666666667</v>
      </c>
      <c r="AA6">
        <v>0.47599999999999998</v>
      </c>
      <c r="AB6">
        <v>0.46500000000000002</v>
      </c>
      <c r="AC6">
        <v>0.42199999999999999</v>
      </c>
      <c r="AD6">
        <f t="shared" si="1"/>
        <v>0.45433333333333331</v>
      </c>
      <c r="AG6">
        <v>0.25</v>
      </c>
      <c r="AH6">
        <v>0.193</v>
      </c>
      <c r="AI6">
        <v>0.47599999999999998</v>
      </c>
      <c r="AJ6">
        <v>0.747</v>
      </c>
      <c r="AK6">
        <f t="shared" si="5"/>
        <v>0.41649999999999998</v>
      </c>
      <c r="AM6">
        <v>0.28799999999999998</v>
      </c>
      <c r="AN6">
        <v>0.23200000000000001</v>
      </c>
      <c r="AO6">
        <v>0.46500000000000002</v>
      </c>
      <c r="AP6">
        <v>0.69299999999999995</v>
      </c>
      <c r="AQ6">
        <f t="shared" si="2"/>
        <v>0.41949999999999998</v>
      </c>
      <c r="AS6">
        <v>0.23899999999999999</v>
      </c>
      <c r="AT6">
        <v>0.21299999999999999</v>
      </c>
      <c r="AU6">
        <v>0.42199999999999999</v>
      </c>
      <c r="AV6">
        <v>0.78100000000000003</v>
      </c>
      <c r="AW6">
        <f t="shared" si="3"/>
        <v>0.41374999999999995</v>
      </c>
      <c r="AY6" t="s">
        <v>64</v>
      </c>
      <c r="AZ6">
        <v>0.747</v>
      </c>
      <c r="BA6">
        <v>0.69299999999999995</v>
      </c>
      <c r="BB6">
        <v>0.78100000000000003</v>
      </c>
      <c r="BC6">
        <f t="shared" si="6"/>
        <v>0.7403333333333334</v>
      </c>
    </row>
    <row r="7" spans="1:55" x14ac:dyDescent="0.35">
      <c r="A7" s="1" t="s">
        <v>9</v>
      </c>
      <c r="B7" s="5">
        <v>1</v>
      </c>
      <c r="C7" s="11">
        <v>48</v>
      </c>
      <c r="D7" s="7" t="s">
        <v>92</v>
      </c>
      <c r="E7" s="7" t="s">
        <v>113</v>
      </c>
      <c r="F7" s="11">
        <v>114</v>
      </c>
      <c r="G7" s="10" t="s">
        <v>76</v>
      </c>
      <c r="H7">
        <v>0.4</v>
      </c>
      <c r="I7">
        <v>0.41899999999999998</v>
      </c>
      <c r="J7">
        <v>0.371</v>
      </c>
      <c r="K7">
        <v>0.441</v>
      </c>
      <c r="L7">
        <v>0.39300000000000002</v>
      </c>
      <c r="M7">
        <v>0.47799999999999998</v>
      </c>
      <c r="N7">
        <v>0.497</v>
      </c>
      <c r="O7">
        <v>0.88700000000000001</v>
      </c>
      <c r="P7">
        <v>1.4</v>
      </c>
      <c r="S7">
        <v>0.4</v>
      </c>
      <c r="T7">
        <v>0.41899999999999998</v>
      </c>
      <c r="U7">
        <v>0.371</v>
      </c>
      <c r="V7">
        <f t="shared" si="4"/>
        <v>0.39666666666666667</v>
      </c>
      <c r="W7">
        <v>0.441</v>
      </c>
      <c r="X7">
        <v>0.39300000000000002</v>
      </c>
      <c r="Y7">
        <v>0.47799999999999998</v>
      </c>
      <c r="Z7">
        <f t="shared" si="0"/>
        <v>0.43733333333333335</v>
      </c>
      <c r="AA7">
        <v>0.497</v>
      </c>
      <c r="AB7">
        <v>0.88700000000000001</v>
      </c>
      <c r="AC7">
        <v>1.4</v>
      </c>
      <c r="AD7">
        <f t="shared" si="1"/>
        <v>0.92799999999999994</v>
      </c>
      <c r="AG7">
        <v>0.4</v>
      </c>
      <c r="AH7">
        <v>0.441</v>
      </c>
      <c r="AI7">
        <v>0.497</v>
      </c>
      <c r="AJ7">
        <v>1.1279999999999999</v>
      </c>
      <c r="AK7">
        <f t="shared" si="5"/>
        <v>0.61650000000000005</v>
      </c>
      <c r="AM7">
        <v>0.41899999999999998</v>
      </c>
      <c r="AN7">
        <v>0.39300000000000002</v>
      </c>
      <c r="AO7">
        <v>0.88700000000000001</v>
      </c>
      <c r="AP7">
        <v>0.83799999999999997</v>
      </c>
      <c r="AQ7">
        <f t="shared" si="2"/>
        <v>0.63424999999999998</v>
      </c>
      <c r="AS7">
        <v>0.371</v>
      </c>
      <c r="AT7">
        <v>0.47799999999999998</v>
      </c>
      <c r="AU7">
        <v>1.4</v>
      </c>
      <c r="AV7">
        <v>0.86299999999999999</v>
      </c>
      <c r="AW7">
        <f t="shared" si="3"/>
        <v>0.77799999999999991</v>
      </c>
      <c r="AY7" t="s">
        <v>64</v>
      </c>
      <c r="AZ7">
        <v>1.1279999999999999</v>
      </c>
      <c r="BA7">
        <v>0.83799999999999997</v>
      </c>
      <c r="BB7">
        <v>0.86299999999999999</v>
      </c>
      <c r="BC7">
        <f t="shared" si="6"/>
        <v>0.94299999999999995</v>
      </c>
    </row>
    <row r="8" spans="1:55" x14ac:dyDescent="0.35">
      <c r="A8" s="1" t="s">
        <v>10</v>
      </c>
      <c r="B8" s="5">
        <v>1</v>
      </c>
      <c r="C8" s="11">
        <v>44</v>
      </c>
      <c r="D8" s="7" t="s">
        <v>91</v>
      </c>
      <c r="E8" s="5" t="s">
        <v>112</v>
      </c>
      <c r="F8" s="11">
        <v>130</v>
      </c>
      <c r="G8" s="10" t="s">
        <v>77</v>
      </c>
      <c r="H8">
        <v>0.94399999999999995</v>
      </c>
      <c r="I8">
        <v>1.2569999999999999</v>
      </c>
      <c r="J8">
        <v>0.96399999999999997</v>
      </c>
      <c r="K8">
        <v>0.35099999999999998</v>
      </c>
      <c r="L8">
        <v>1.121</v>
      </c>
      <c r="M8">
        <v>0.52500000000000002</v>
      </c>
      <c r="N8">
        <v>1.105</v>
      </c>
      <c r="O8">
        <v>0.60899999999999999</v>
      </c>
      <c r="P8">
        <v>0.99299999999999999</v>
      </c>
      <c r="S8">
        <v>0.94399999999999995</v>
      </c>
      <c r="T8">
        <v>1.2569999999999999</v>
      </c>
      <c r="U8">
        <v>0.96399999999999997</v>
      </c>
      <c r="V8">
        <f t="shared" si="4"/>
        <v>1.0549999999999999</v>
      </c>
      <c r="W8">
        <v>0.35099999999999998</v>
      </c>
      <c r="X8">
        <v>1.121</v>
      </c>
      <c r="Y8">
        <v>0.52500000000000002</v>
      </c>
      <c r="Z8">
        <f t="shared" si="0"/>
        <v>0.66566666666666663</v>
      </c>
      <c r="AA8">
        <v>1.105</v>
      </c>
      <c r="AB8">
        <v>0.60899999999999999</v>
      </c>
      <c r="AC8">
        <v>0.99299999999999999</v>
      </c>
      <c r="AD8">
        <f t="shared" si="1"/>
        <v>0.90233333333333332</v>
      </c>
      <c r="AG8">
        <v>0.94399999999999995</v>
      </c>
      <c r="AH8">
        <v>0.35099999999999998</v>
      </c>
      <c r="AI8">
        <v>1.105</v>
      </c>
      <c r="AJ8">
        <v>2.8149999999999999</v>
      </c>
      <c r="AK8">
        <f t="shared" si="5"/>
        <v>1.30375</v>
      </c>
      <c r="AM8">
        <v>1.2569999999999999</v>
      </c>
      <c r="AN8">
        <v>1.121</v>
      </c>
      <c r="AO8">
        <v>0.60899999999999999</v>
      </c>
      <c r="AP8">
        <v>2.387</v>
      </c>
      <c r="AQ8">
        <f t="shared" si="2"/>
        <v>1.3435000000000001</v>
      </c>
      <c r="AS8">
        <v>0.96399999999999997</v>
      </c>
      <c r="AT8">
        <v>0.52500000000000002</v>
      </c>
      <c r="AU8">
        <v>0.99299999999999999</v>
      </c>
      <c r="AV8">
        <v>2.7559999999999998</v>
      </c>
      <c r="AW8">
        <f t="shared" si="3"/>
        <v>1.3094999999999999</v>
      </c>
      <c r="AY8" t="s">
        <v>64</v>
      </c>
      <c r="AZ8">
        <v>2.8149999999999999</v>
      </c>
      <c r="BA8">
        <v>2.387</v>
      </c>
      <c r="BB8">
        <v>2.7559999999999998</v>
      </c>
      <c r="BC8">
        <f t="shared" si="6"/>
        <v>2.6526666666666667</v>
      </c>
    </row>
    <row r="9" spans="1:55" x14ac:dyDescent="0.35">
      <c r="A9" s="1" t="s">
        <v>11</v>
      </c>
      <c r="B9" s="5">
        <v>1</v>
      </c>
      <c r="C9" s="11">
        <v>39</v>
      </c>
      <c r="D9" s="7" t="s">
        <v>91</v>
      </c>
      <c r="E9" s="11" t="s">
        <v>113</v>
      </c>
      <c r="F9" s="11">
        <v>112</v>
      </c>
      <c r="G9" s="11">
        <v>38</v>
      </c>
      <c r="H9">
        <v>0.56599999999999995</v>
      </c>
      <c r="I9">
        <v>0.76400000000000001</v>
      </c>
      <c r="J9">
        <v>0.71299999999999997</v>
      </c>
      <c r="K9">
        <v>0.28000000000000003</v>
      </c>
      <c r="L9">
        <v>0.68899999999999995</v>
      </c>
      <c r="M9">
        <v>0.60699999999999998</v>
      </c>
      <c r="N9">
        <v>1.486</v>
      </c>
      <c r="O9">
        <v>1.2949999999999999</v>
      </c>
      <c r="P9">
        <v>0.47</v>
      </c>
      <c r="S9">
        <v>0.56599999999999995</v>
      </c>
      <c r="T9">
        <v>0.76400000000000001</v>
      </c>
      <c r="U9">
        <v>0.71299999999999997</v>
      </c>
      <c r="V9">
        <f t="shared" si="4"/>
        <v>0.68100000000000005</v>
      </c>
      <c r="W9">
        <v>0.28000000000000003</v>
      </c>
      <c r="X9">
        <v>0.68899999999999995</v>
      </c>
      <c r="Y9">
        <v>0.60699999999999998</v>
      </c>
      <c r="Z9">
        <f t="shared" si="0"/>
        <v>0.52533333333333332</v>
      </c>
      <c r="AA9">
        <v>1.486</v>
      </c>
      <c r="AB9">
        <v>1.2949999999999999</v>
      </c>
      <c r="AC9">
        <v>0.47</v>
      </c>
      <c r="AD9">
        <f t="shared" si="1"/>
        <v>1.0836666666666666</v>
      </c>
      <c r="AG9">
        <v>0.56599999999999995</v>
      </c>
      <c r="AH9">
        <v>0.28000000000000003</v>
      </c>
      <c r="AI9">
        <v>1.486</v>
      </c>
      <c r="AJ9">
        <v>3.5089999999999999</v>
      </c>
      <c r="AK9">
        <f t="shared" si="5"/>
        <v>1.4602499999999998</v>
      </c>
      <c r="AM9">
        <v>0.76400000000000001</v>
      </c>
      <c r="AN9">
        <v>0.68899999999999995</v>
      </c>
      <c r="AO9">
        <v>1.2949999999999999</v>
      </c>
      <c r="AP9">
        <v>2.1989999999999998</v>
      </c>
      <c r="AQ9">
        <f t="shared" si="2"/>
        <v>1.2367499999999998</v>
      </c>
      <c r="AS9">
        <v>0.71299999999999997</v>
      </c>
      <c r="AT9">
        <v>0.60699999999999998</v>
      </c>
      <c r="AU9">
        <v>0.47</v>
      </c>
      <c r="AV9">
        <v>3.1240000000000001</v>
      </c>
      <c r="AW9">
        <f t="shared" si="3"/>
        <v>1.2284999999999999</v>
      </c>
      <c r="AY9" t="s">
        <v>64</v>
      </c>
      <c r="AZ9">
        <v>3.5089999999999999</v>
      </c>
      <c r="BA9">
        <v>2.1989999999999998</v>
      </c>
      <c r="BB9">
        <v>3.1240000000000001</v>
      </c>
      <c r="BC9">
        <f t="shared" si="6"/>
        <v>2.9440000000000004</v>
      </c>
    </row>
    <row r="10" spans="1:55" x14ac:dyDescent="0.35">
      <c r="A10" s="1" t="s">
        <v>12</v>
      </c>
      <c r="B10" s="5">
        <v>1</v>
      </c>
      <c r="C10" s="11">
        <v>45</v>
      </c>
      <c r="D10" s="7" t="s">
        <v>91</v>
      </c>
      <c r="E10" s="5" t="s">
        <v>112</v>
      </c>
      <c r="F10" s="11">
        <v>114</v>
      </c>
      <c r="G10" s="10" t="s">
        <v>78</v>
      </c>
      <c r="H10">
        <v>0.254</v>
      </c>
      <c r="I10">
        <v>0.33900000000000002</v>
      </c>
      <c r="J10">
        <v>0.30499999999999999</v>
      </c>
      <c r="K10">
        <v>0.223</v>
      </c>
      <c r="L10">
        <v>0.42</v>
      </c>
      <c r="M10">
        <v>0.21299999999999999</v>
      </c>
      <c r="N10">
        <v>0.41399999999999998</v>
      </c>
      <c r="O10">
        <v>0.42099999999999999</v>
      </c>
      <c r="P10">
        <v>0.30199999999999999</v>
      </c>
      <c r="S10">
        <v>0.254</v>
      </c>
      <c r="T10">
        <v>0.33900000000000002</v>
      </c>
      <c r="U10">
        <v>0.30499999999999999</v>
      </c>
      <c r="V10">
        <f t="shared" si="4"/>
        <v>0.29933333333333328</v>
      </c>
      <c r="W10">
        <v>0.223</v>
      </c>
      <c r="X10">
        <v>0.42</v>
      </c>
      <c r="Y10">
        <v>0.21299999999999999</v>
      </c>
      <c r="Z10">
        <f t="shared" si="0"/>
        <v>0.28533333333333333</v>
      </c>
      <c r="AA10">
        <v>0.41399999999999998</v>
      </c>
      <c r="AB10">
        <v>0.42099999999999999</v>
      </c>
      <c r="AC10">
        <v>0.30199999999999999</v>
      </c>
      <c r="AD10">
        <f t="shared" si="1"/>
        <v>0.379</v>
      </c>
      <c r="AG10">
        <v>0.254</v>
      </c>
      <c r="AH10">
        <v>0.223</v>
      </c>
      <c r="AI10">
        <v>0.41399999999999998</v>
      </c>
      <c r="AJ10">
        <v>0.58799999999999997</v>
      </c>
      <c r="AK10">
        <f t="shared" si="5"/>
        <v>0.36975000000000002</v>
      </c>
      <c r="AM10">
        <v>0.33900000000000002</v>
      </c>
      <c r="AN10">
        <v>0.42</v>
      </c>
      <c r="AO10">
        <v>0.42099999999999999</v>
      </c>
      <c r="AP10">
        <v>0.51200000000000001</v>
      </c>
      <c r="AQ10">
        <f t="shared" si="2"/>
        <v>0.42299999999999999</v>
      </c>
      <c r="AS10">
        <v>0.30499999999999999</v>
      </c>
      <c r="AT10">
        <v>0.21299999999999999</v>
      </c>
      <c r="AU10">
        <v>0.30199999999999999</v>
      </c>
      <c r="AV10">
        <v>0.52700000000000002</v>
      </c>
      <c r="AW10">
        <f t="shared" si="3"/>
        <v>0.33674999999999999</v>
      </c>
      <c r="AY10" t="s">
        <v>64</v>
      </c>
      <c r="AZ10">
        <v>0.58799999999999997</v>
      </c>
      <c r="BA10">
        <v>0.51200000000000001</v>
      </c>
      <c r="BB10">
        <v>0.52700000000000002</v>
      </c>
      <c r="BC10">
        <f t="shared" si="6"/>
        <v>0.54233333333333344</v>
      </c>
    </row>
    <row r="11" spans="1:55" x14ac:dyDescent="0.35">
      <c r="A11" s="1" t="s">
        <v>13</v>
      </c>
      <c r="B11" s="5">
        <v>1</v>
      </c>
      <c r="C11" s="11">
        <v>38</v>
      </c>
      <c r="D11" s="7" t="s">
        <v>92</v>
      </c>
      <c r="E11" s="11" t="s">
        <v>113</v>
      </c>
      <c r="F11" s="11">
        <v>134</v>
      </c>
      <c r="G11" s="9" t="s">
        <v>79</v>
      </c>
      <c r="H11">
        <v>0.32700000000000001</v>
      </c>
      <c r="I11">
        <v>0.35199999999999998</v>
      </c>
      <c r="J11">
        <v>0.33100000000000002</v>
      </c>
      <c r="K11">
        <v>0.255</v>
      </c>
      <c r="L11">
        <v>0.30299999999999999</v>
      </c>
      <c r="M11">
        <v>0.19</v>
      </c>
      <c r="N11">
        <v>0.19900000000000001</v>
      </c>
      <c r="O11">
        <v>0.34</v>
      </c>
      <c r="P11">
        <v>0.34699999999999998</v>
      </c>
      <c r="S11">
        <v>0.32700000000000001</v>
      </c>
      <c r="T11">
        <v>0.35199999999999998</v>
      </c>
      <c r="U11">
        <v>0.33100000000000002</v>
      </c>
      <c r="V11">
        <f t="shared" si="4"/>
        <v>0.33666666666666667</v>
      </c>
      <c r="W11">
        <v>0.255</v>
      </c>
      <c r="X11">
        <v>0.30299999999999999</v>
      </c>
      <c r="Y11">
        <v>0.19</v>
      </c>
      <c r="Z11">
        <f t="shared" si="0"/>
        <v>0.24933333333333332</v>
      </c>
      <c r="AA11">
        <v>0.19900000000000001</v>
      </c>
      <c r="AB11">
        <v>0.34</v>
      </c>
      <c r="AC11">
        <v>0.34699999999999998</v>
      </c>
      <c r="AD11">
        <f t="shared" si="1"/>
        <v>0.29533333333333334</v>
      </c>
      <c r="AG11">
        <v>0.32700000000000001</v>
      </c>
      <c r="AH11">
        <v>0.255</v>
      </c>
      <c r="AI11">
        <v>0.19900000000000001</v>
      </c>
      <c r="AJ11">
        <v>2.653</v>
      </c>
      <c r="AK11">
        <f t="shared" si="5"/>
        <v>0.85850000000000004</v>
      </c>
      <c r="AM11">
        <v>0.35199999999999998</v>
      </c>
      <c r="AN11">
        <v>0.30299999999999999</v>
      </c>
      <c r="AO11">
        <v>0.34</v>
      </c>
      <c r="AP11">
        <v>2.4079999999999999</v>
      </c>
      <c r="AQ11">
        <f t="shared" si="2"/>
        <v>0.85075000000000001</v>
      </c>
      <c r="AS11">
        <v>0.33100000000000002</v>
      </c>
      <c r="AT11">
        <v>0.19</v>
      </c>
      <c r="AU11">
        <v>0.34699999999999998</v>
      </c>
      <c r="AV11">
        <v>2.4609999999999999</v>
      </c>
      <c r="AW11">
        <f t="shared" si="3"/>
        <v>0.83224999999999993</v>
      </c>
      <c r="AY11" t="s">
        <v>64</v>
      </c>
      <c r="AZ11">
        <v>2.653</v>
      </c>
      <c r="BA11">
        <v>2.4079999999999999</v>
      </c>
      <c r="BB11">
        <v>2.4609999999999999</v>
      </c>
      <c r="BC11">
        <f t="shared" si="6"/>
        <v>2.5073333333333334</v>
      </c>
    </row>
    <row r="12" spans="1:55" x14ac:dyDescent="0.35">
      <c r="A12" s="1" t="s">
        <v>14</v>
      </c>
      <c r="B12" s="5">
        <v>1</v>
      </c>
      <c r="C12" s="11">
        <v>37</v>
      </c>
      <c r="D12" s="7" t="s">
        <v>91</v>
      </c>
      <c r="E12" s="5" t="s">
        <v>112</v>
      </c>
      <c r="F12" s="5">
        <v>105</v>
      </c>
      <c r="G12" s="9" t="s">
        <v>80</v>
      </c>
      <c r="H12">
        <v>0.23200000000000001</v>
      </c>
      <c r="I12">
        <v>0.183</v>
      </c>
      <c r="J12">
        <v>0.16700000000000001</v>
      </c>
      <c r="K12">
        <v>0.161</v>
      </c>
      <c r="L12">
        <v>0.17</v>
      </c>
      <c r="M12">
        <v>0.191</v>
      </c>
      <c r="N12">
        <v>0.22600000000000001</v>
      </c>
      <c r="O12">
        <v>0.216</v>
      </c>
      <c r="P12">
        <v>0.27400000000000002</v>
      </c>
      <c r="S12">
        <v>0.23200000000000001</v>
      </c>
      <c r="T12">
        <v>0.183</v>
      </c>
      <c r="U12">
        <v>0.16700000000000001</v>
      </c>
      <c r="V12">
        <f t="shared" si="4"/>
        <v>0.19400000000000003</v>
      </c>
      <c r="W12">
        <v>0.161</v>
      </c>
      <c r="X12">
        <v>0.17</v>
      </c>
      <c r="Y12">
        <v>0.191</v>
      </c>
      <c r="Z12">
        <f t="shared" si="0"/>
        <v>0.17400000000000002</v>
      </c>
      <c r="AA12">
        <v>0.22600000000000001</v>
      </c>
      <c r="AB12">
        <v>0.216</v>
      </c>
      <c r="AC12">
        <v>0.27400000000000002</v>
      </c>
      <c r="AD12">
        <f t="shared" si="1"/>
        <v>0.23866666666666667</v>
      </c>
      <c r="AG12">
        <v>0.23200000000000001</v>
      </c>
      <c r="AH12">
        <v>0.161</v>
      </c>
      <c r="AI12">
        <v>0.22600000000000001</v>
      </c>
      <c r="AJ12">
        <v>0.36</v>
      </c>
      <c r="AK12">
        <f t="shared" si="5"/>
        <v>0.24475</v>
      </c>
      <c r="AM12">
        <v>0.183</v>
      </c>
      <c r="AN12">
        <v>0.17</v>
      </c>
      <c r="AO12">
        <v>0.216</v>
      </c>
      <c r="AP12">
        <v>0.378</v>
      </c>
      <c r="AQ12">
        <f t="shared" si="2"/>
        <v>0.23674999999999999</v>
      </c>
      <c r="AS12">
        <v>0.16700000000000001</v>
      </c>
      <c r="AT12">
        <v>0.191</v>
      </c>
      <c r="AU12">
        <v>0.27400000000000002</v>
      </c>
      <c r="AV12">
        <v>0.42099999999999999</v>
      </c>
      <c r="AW12">
        <f t="shared" si="3"/>
        <v>0.26324999999999998</v>
      </c>
      <c r="AY12" t="s">
        <v>64</v>
      </c>
      <c r="AZ12">
        <v>0.36</v>
      </c>
      <c r="BA12">
        <v>0.378</v>
      </c>
      <c r="BB12">
        <v>0.42099999999999999</v>
      </c>
      <c r="BC12">
        <f t="shared" si="6"/>
        <v>0.38633333333333336</v>
      </c>
    </row>
    <row r="13" spans="1:55" x14ac:dyDescent="0.35">
      <c r="A13" s="1" t="s">
        <v>15</v>
      </c>
      <c r="B13" s="5">
        <v>2</v>
      </c>
      <c r="C13" s="5">
        <v>46</v>
      </c>
      <c r="D13" s="7" t="s">
        <v>92</v>
      </c>
      <c r="E13" s="5" t="s">
        <v>112</v>
      </c>
      <c r="F13" s="7" t="s">
        <v>94</v>
      </c>
      <c r="G13" s="9" t="s">
        <v>81</v>
      </c>
      <c r="H13">
        <v>0.42599999999999999</v>
      </c>
      <c r="I13">
        <v>0.59099999999999997</v>
      </c>
      <c r="J13">
        <v>0.628</v>
      </c>
      <c r="K13">
        <v>0.313</v>
      </c>
      <c r="L13">
        <v>0.45300000000000001</v>
      </c>
      <c r="M13">
        <v>0.43099999999999999</v>
      </c>
      <c r="N13">
        <v>0.70699999999999996</v>
      </c>
      <c r="O13">
        <v>0.63700000000000001</v>
      </c>
      <c r="P13">
        <v>0.48499999999999999</v>
      </c>
      <c r="S13">
        <v>0.42599999999999999</v>
      </c>
      <c r="T13">
        <v>0.59099999999999997</v>
      </c>
      <c r="U13">
        <v>0.628</v>
      </c>
      <c r="V13">
        <f t="shared" si="4"/>
        <v>0.54833333333333334</v>
      </c>
      <c r="W13">
        <v>0.313</v>
      </c>
      <c r="X13">
        <v>0.45300000000000001</v>
      </c>
      <c r="Y13">
        <v>0.43099999999999999</v>
      </c>
      <c r="Z13">
        <f t="shared" si="0"/>
        <v>0.39900000000000002</v>
      </c>
      <c r="AA13">
        <v>0.70699999999999996</v>
      </c>
      <c r="AB13">
        <v>0.63700000000000001</v>
      </c>
      <c r="AC13">
        <v>0.48499999999999999</v>
      </c>
      <c r="AD13">
        <f t="shared" si="1"/>
        <v>0.60966666666666658</v>
      </c>
      <c r="AG13">
        <v>0.42599999999999999</v>
      </c>
      <c r="AH13">
        <v>0.313</v>
      </c>
      <c r="AI13">
        <v>0.70699999999999996</v>
      </c>
      <c r="AJ13">
        <v>0.99299999999999999</v>
      </c>
      <c r="AK13">
        <f t="shared" si="5"/>
        <v>0.60975000000000001</v>
      </c>
      <c r="AM13">
        <v>0.59099999999999997</v>
      </c>
      <c r="AN13">
        <v>0.45300000000000001</v>
      </c>
      <c r="AO13">
        <v>0.63700000000000001</v>
      </c>
      <c r="AP13">
        <v>1.127</v>
      </c>
      <c r="AQ13">
        <f t="shared" si="2"/>
        <v>0.70199999999999996</v>
      </c>
      <c r="AS13">
        <v>0.628</v>
      </c>
      <c r="AT13">
        <v>0.43099999999999999</v>
      </c>
      <c r="AU13">
        <v>0.48499999999999999</v>
      </c>
      <c r="AV13">
        <v>1.3320000000000001</v>
      </c>
      <c r="AW13">
        <f t="shared" si="3"/>
        <v>0.71900000000000008</v>
      </c>
      <c r="AY13" t="s">
        <v>64</v>
      </c>
      <c r="AZ13">
        <v>0.99299999999999999</v>
      </c>
      <c r="BA13">
        <v>1.127</v>
      </c>
      <c r="BB13">
        <v>1.3320000000000001</v>
      </c>
      <c r="BC13">
        <f t="shared" si="6"/>
        <v>1.1506666666666667</v>
      </c>
    </row>
    <row r="14" spans="1:55" x14ac:dyDescent="0.35">
      <c r="A14" s="1" t="s">
        <v>16</v>
      </c>
      <c r="B14" s="5">
        <v>2</v>
      </c>
      <c r="C14" s="5">
        <v>39</v>
      </c>
      <c r="D14" s="7" t="s">
        <v>91</v>
      </c>
      <c r="E14" s="5" t="s">
        <v>112</v>
      </c>
      <c r="F14" s="7" t="s">
        <v>94</v>
      </c>
      <c r="G14" s="9" t="s">
        <v>73</v>
      </c>
      <c r="H14">
        <v>3.581</v>
      </c>
      <c r="I14">
        <v>3.6859999999999999</v>
      </c>
      <c r="J14">
        <v>3.2280000000000002</v>
      </c>
      <c r="K14">
        <v>3.47</v>
      </c>
      <c r="L14">
        <v>2.5379999999999998</v>
      </c>
      <c r="M14">
        <v>3.4249999999999998</v>
      </c>
      <c r="N14">
        <v>5.5190000000000001</v>
      </c>
      <c r="O14">
        <v>5.1449999999999996</v>
      </c>
      <c r="P14">
        <v>7.7190000000000003</v>
      </c>
      <c r="S14">
        <v>3.581</v>
      </c>
      <c r="T14">
        <v>3.6859999999999999</v>
      </c>
      <c r="U14">
        <v>3.2280000000000002</v>
      </c>
      <c r="V14">
        <f t="shared" si="4"/>
        <v>3.4983333333333331</v>
      </c>
      <c r="W14">
        <v>3.47</v>
      </c>
      <c r="X14">
        <v>2.5379999999999998</v>
      </c>
      <c r="Y14">
        <v>3.4249999999999998</v>
      </c>
      <c r="Z14">
        <f t="shared" si="0"/>
        <v>3.1443333333333334</v>
      </c>
      <c r="AA14">
        <v>5.5190000000000001</v>
      </c>
      <c r="AB14">
        <v>5.1449999999999996</v>
      </c>
      <c r="AC14">
        <v>7.7190000000000003</v>
      </c>
      <c r="AD14">
        <f t="shared" si="1"/>
        <v>6.1276666666666664</v>
      </c>
      <c r="AG14">
        <v>3.581</v>
      </c>
      <c r="AH14">
        <v>3.47</v>
      </c>
      <c r="AI14">
        <v>5.5190000000000001</v>
      </c>
      <c r="AJ14">
        <v>18.559999999999999</v>
      </c>
      <c r="AK14">
        <f t="shared" si="5"/>
        <v>7.7824999999999998</v>
      </c>
      <c r="AM14">
        <v>3.6859999999999999</v>
      </c>
      <c r="AN14">
        <v>2.5379999999999998</v>
      </c>
      <c r="AO14">
        <v>5.1449999999999996</v>
      </c>
      <c r="AP14">
        <v>13.334</v>
      </c>
      <c r="AQ14">
        <f t="shared" si="2"/>
        <v>6.1757499999999999</v>
      </c>
      <c r="AS14">
        <v>3.2280000000000002</v>
      </c>
      <c r="AT14">
        <v>3.4249999999999998</v>
      </c>
      <c r="AU14">
        <v>7.7190000000000003</v>
      </c>
      <c r="AV14">
        <v>13.239000000000001</v>
      </c>
      <c r="AW14">
        <f t="shared" si="3"/>
        <v>6.9027500000000002</v>
      </c>
      <c r="AY14" t="s">
        <v>64</v>
      </c>
      <c r="AZ14">
        <v>18.559999999999999</v>
      </c>
      <c r="BA14">
        <v>13.334</v>
      </c>
      <c r="BB14">
        <v>13.239000000000001</v>
      </c>
      <c r="BC14">
        <f t="shared" si="6"/>
        <v>15.044333333333332</v>
      </c>
    </row>
    <row r="15" spans="1:55" x14ac:dyDescent="0.35">
      <c r="A15" s="1" t="s">
        <v>17</v>
      </c>
      <c r="B15" s="5">
        <v>2</v>
      </c>
      <c r="C15" s="13">
        <v>47</v>
      </c>
      <c r="D15" s="7" t="s">
        <v>91</v>
      </c>
      <c r="E15" s="5" t="s">
        <v>112</v>
      </c>
      <c r="F15" s="7" t="s">
        <v>94</v>
      </c>
      <c r="G15" s="9" t="s">
        <v>73</v>
      </c>
      <c r="H15">
        <v>4.0629999999999997</v>
      </c>
      <c r="I15">
        <v>5.0919999999999996</v>
      </c>
      <c r="J15">
        <v>5.032</v>
      </c>
      <c r="K15">
        <v>1.3979999999999999</v>
      </c>
      <c r="L15">
        <v>2.4409999999999998</v>
      </c>
      <c r="M15">
        <v>2.4580000000000002</v>
      </c>
      <c r="N15">
        <v>4.22</v>
      </c>
      <c r="O15">
        <v>2.0659999999999998</v>
      </c>
      <c r="P15">
        <v>3.778</v>
      </c>
      <c r="S15">
        <v>4.0629999999999997</v>
      </c>
      <c r="T15">
        <v>5.0919999999999996</v>
      </c>
      <c r="U15">
        <v>5.032</v>
      </c>
      <c r="V15">
        <f t="shared" si="4"/>
        <v>4.7290000000000001</v>
      </c>
      <c r="W15">
        <v>1.3979999999999999</v>
      </c>
      <c r="X15">
        <v>2.4409999999999998</v>
      </c>
      <c r="Y15">
        <v>2.4580000000000002</v>
      </c>
      <c r="Z15">
        <f t="shared" si="0"/>
        <v>2.0989999999999998</v>
      </c>
      <c r="AA15">
        <v>4.22</v>
      </c>
      <c r="AB15">
        <v>2.0659999999999998</v>
      </c>
      <c r="AC15">
        <v>3.778</v>
      </c>
      <c r="AD15">
        <f t="shared" si="1"/>
        <v>3.3546666666666667</v>
      </c>
      <c r="AG15">
        <v>4.0629999999999997</v>
      </c>
      <c r="AH15">
        <v>1.3979999999999999</v>
      </c>
      <c r="AI15">
        <v>4.22</v>
      </c>
      <c r="AJ15">
        <v>24.789000000000001</v>
      </c>
      <c r="AK15">
        <f t="shared" si="5"/>
        <v>8.6174999999999997</v>
      </c>
      <c r="AM15">
        <v>5.0919999999999996</v>
      </c>
      <c r="AN15">
        <v>2.4409999999999998</v>
      </c>
      <c r="AO15">
        <v>2.0659999999999998</v>
      </c>
      <c r="AP15">
        <v>20.227</v>
      </c>
      <c r="AQ15">
        <f t="shared" si="2"/>
        <v>7.4565000000000001</v>
      </c>
      <c r="AS15">
        <v>5.032</v>
      </c>
      <c r="AT15">
        <v>2.4580000000000002</v>
      </c>
      <c r="AU15">
        <v>3.778</v>
      </c>
      <c r="AV15">
        <v>18.920999999999999</v>
      </c>
      <c r="AW15">
        <f t="shared" si="3"/>
        <v>7.54725</v>
      </c>
      <c r="AY15" t="s">
        <v>64</v>
      </c>
      <c r="AZ15">
        <v>24.789000000000001</v>
      </c>
      <c r="BA15">
        <v>20.227</v>
      </c>
      <c r="BB15">
        <v>18.920999999999999</v>
      </c>
      <c r="BC15">
        <f t="shared" si="6"/>
        <v>21.312333333333335</v>
      </c>
    </row>
    <row r="16" spans="1:55" x14ac:dyDescent="0.35">
      <c r="A16" s="1" t="s">
        <v>18</v>
      </c>
      <c r="B16" s="5">
        <v>2</v>
      </c>
      <c r="C16" s="5">
        <v>41</v>
      </c>
      <c r="D16" s="7" t="s">
        <v>92</v>
      </c>
      <c r="E16" s="5" t="s">
        <v>112</v>
      </c>
      <c r="F16" s="7" t="s">
        <v>94</v>
      </c>
      <c r="G16" s="9" t="s">
        <v>77</v>
      </c>
      <c r="H16">
        <v>1.1970000000000001</v>
      </c>
      <c r="I16">
        <v>1.0069999999999999</v>
      </c>
      <c r="J16">
        <v>1.0489999999999999</v>
      </c>
      <c r="K16">
        <v>0.65700000000000003</v>
      </c>
      <c r="L16">
        <v>0.70099999999999996</v>
      </c>
      <c r="M16">
        <v>0.59899999999999998</v>
      </c>
      <c r="N16">
        <v>1.7949999999999999</v>
      </c>
      <c r="O16">
        <v>2.4390000000000001</v>
      </c>
      <c r="P16">
        <v>2.1840000000000002</v>
      </c>
      <c r="S16">
        <v>1.1970000000000001</v>
      </c>
      <c r="T16">
        <v>1.0069999999999999</v>
      </c>
      <c r="U16">
        <v>1.0489999999999999</v>
      </c>
      <c r="V16">
        <f t="shared" si="4"/>
        <v>1.0843333333333331</v>
      </c>
      <c r="W16">
        <v>0.65700000000000003</v>
      </c>
      <c r="X16">
        <v>0.70099999999999996</v>
      </c>
      <c r="Y16">
        <v>0.59899999999999998</v>
      </c>
      <c r="Z16">
        <f t="shared" si="0"/>
        <v>0.65233333333333332</v>
      </c>
      <c r="AA16">
        <v>1.7949999999999999</v>
      </c>
      <c r="AB16">
        <v>2.4390000000000001</v>
      </c>
      <c r="AC16">
        <v>2.1840000000000002</v>
      </c>
      <c r="AD16">
        <f t="shared" si="1"/>
        <v>2.1393333333333335</v>
      </c>
      <c r="AG16">
        <v>1.1970000000000001</v>
      </c>
      <c r="AH16">
        <v>0.65700000000000003</v>
      </c>
      <c r="AI16">
        <v>1.7949999999999999</v>
      </c>
      <c r="AJ16">
        <v>4.7880000000000003</v>
      </c>
      <c r="AK16">
        <f t="shared" si="5"/>
        <v>2.1092500000000003</v>
      </c>
      <c r="AM16">
        <v>1.0069999999999999</v>
      </c>
      <c r="AN16">
        <v>0.70099999999999996</v>
      </c>
      <c r="AO16">
        <v>2.4390000000000001</v>
      </c>
      <c r="AP16">
        <v>2.911</v>
      </c>
      <c r="AQ16">
        <f t="shared" si="2"/>
        <v>1.7645</v>
      </c>
      <c r="AS16">
        <v>1.0489999999999999</v>
      </c>
      <c r="AT16">
        <v>0.59899999999999998</v>
      </c>
      <c r="AU16">
        <v>2.1840000000000002</v>
      </c>
      <c r="AV16">
        <v>6.6609999999999996</v>
      </c>
      <c r="AW16">
        <f t="shared" si="3"/>
        <v>2.6232499999999996</v>
      </c>
      <c r="AY16" t="s">
        <v>64</v>
      </c>
      <c r="AZ16">
        <v>4.7880000000000003</v>
      </c>
      <c r="BA16">
        <v>2.911</v>
      </c>
      <c r="BB16">
        <v>6.6609999999999996</v>
      </c>
      <c r="BC16">
        <f t="shared" si="6"/>
        <v>4.7866666666666662</v>
      </c>
    </row>
    <row r="17" spans="1:55" x14ac:dyDescent="0.35">
      <c r="A17" s="1" t="s">
        <v>19</v>
      </c>
      <c r="B17" s="5">
        <v>2</v>
      </c>
      <c r="C17" s="5">
        <v>46</v>
      </c>
      <c r="D17" s="7" t="s">
        <v>91</v>
      </c>
      <c r="E17" s="5" t="s">
        <v>112</v>
      </c>
      <c r="F17" s="7" t="s">
        <v>94</v>
      </c>
      <c r="G17" s="9" t="s">
        <v>82</v>
      </c>
      <c r="H17">
        <v>3.4489999999999998</v>
      </c>
      <c r="I17">
        <v>3.1909999999999998</v>
      </c>
      <c r="J17">
        <v>3.4340000000000002</v>
      </c>
      <c r="K17">
        <v>3.7570000000000001</v>
      </c>
      <c r="L17">
        <v>2.8759999999999999</v>
      </c>
      <c r="M17">
        <v>1.877</v>
      </c>
      <c r="N17">
        <v>6.399</v>
      </c>
      <c r="O17">
        <v>6.8419999999999996</v>
      </c>
      <c r="P17">
        <v>6.6280000000000001</v>
      </c>
      <c r="S17">
        <v>3.4489999999999998</v>
      </c>
      <c r="T17">
        <v>3.1909999999999998</v>
      </c>
      <c r="U17">
        <v>3.4340000000000002</v>
      </c>
      <c r="V17">
        <f t="shared" si="4"/>
        <v>3.3580000000000001</v>
      </c>
      <c r="W17">
        <v>3.7570000000000001</v>
      </c>
      <c r="X17">
        <v>2.8759999999999999</v>
      </c>
      <c r="Y17">
        <v>1.877</v>
      </c>
      <c r="Z17">
        <f t="shared" si="0"/>
        <v>2.8366666666666664</v>
      </c>
      <c r="AA17">
        <v>6.399</v>
      </c>
      <c r="AB17">
        <v>6.8419999999999996</v>
      </c>
      <c r="AC17">
        <v>6.6280000000000001</v>
      </c>
      <c r="AD17">
        <f t="shared" si="1"/>
        <v>6.6230000000000002</v>
      </c>
      <c r="AG17">
        <v>3.4489999999999998</v>
      </c>
      <c r="AH17">
        <v>3.7570000000000001</v>
      </c>
      <c r="AI17">
        <v>6.399</v>
      </c>
      <c r="AJ17">
        <v>9.5559999999999992</v>
      </c>
      <c r="AK17">
        <f t="shared" si="5"/>
        <v>5.7902500000000003</v>
      </c>
      <c r="AM17">
        <v>3.1909999999999998</v>
      </c>
      <c r="AN17">
        <v>2.8759999999999999</v>
      </c>
      <c r="AO17">
        <v>6.8419999999999996</v>
      </c>
      <c r="AP17">
        <v>10.5</v>
      </c>
      <c r="AQ17">
        <f t="shared" si="2"/>
        <v>5.8522499999999997</v>
      </c>
      <c r="AS17">
        <v>3.4340000000000002</v>
      </c>
      <c r="AT17">
        <v>1.877</v>
      </c>
      <c r="AU17">
        <v>6.6280000000000001</v>
      </c>
      <c r="AV17">
        <v>20.748000000000001</v>
      </c>
      <c r="AW17">
        <f t="shared" si="3"/>
        <v>8.1717499999999994</v>
      </c>
      <c r="AY17" t="s">
        <v>64</v>
      </c>
      <c r="AZ17">
        <v>9.5559999999999992</v>
      </c>
      <c r="BA17">
        <v>10.5</v>
      </c>
      <c r="BB17">
        <v>20.748000000000001</v>
      </c>
      <c r="BC17">
        <f t="shared" si="6"/>
        <v>13.601333333333335</v>
      </c>
    </row>
    <row r="18" spans="1:55" x14ac:dyDescent="0.35">
      <c r="A18" s="1" t="s">
        <v>20</v>
      </c>
      <c r="B18" s="5">
        <v>2</v>
      </c>
      <c r="C18" s="5">
        <v>37</v>
      </c>
      <c r="D18" s="7" t="s">
        <v>92</v>
      </c>
      <c r="E18" s="5" t="s">
        <v>112</v>
      </c>
      <c r="F18" s="7" t="s">
        <v>94</v>
      </c>
      <c r="G18" s="9" t="s">
        <v>83</v>
      </c>
      <c r="H18">
        <v>0.21099999999999999</v>
      </c>
      <c r="I18">
        <v>0.13300000000000001</v>
      </c>
      <c r="J18">
        <v>0.17399999999999999</v>
      </c>
      <c r="K18">
        <v>0.106</v>
      </c>
      <c r="L18">
        <v>0.10299999999999999</v>
      </c>
      <c r="M18">
        <v>0.23599999999999999</v>
      </c>
      <c r="N18">
        <v>0.151</v>
      </c>
      <c r="O18">
        <v>0.11700000000000001</v>
      </c>
      <c r="P18">
        <v>0.19</v>
      </c>
      <c r="S18">
        <v>0.21099999999999999</v>
      </c>
      <c r="T18">
        <v>0.13300000000000001</v>
      </c>
      <c r="U18">
        <v>0.17399999999999999</v>
      </c>
      <c r="V18">
        <f t="shared" si="4"/>
        <v>0.17266666666666666</v>
      </c>
      <c r="W18">
        <v>0.106</v>
      </c>
      <c r="X18">
        <v>0.10299999999999999</v>
      </c>
      <c r="Y18">
        <v>0.23599999999999999</v>
      </c>
      <c r="Z18">
        <f t="shared" si="0"/>
        <v>0.14833333333333332</v>
      </c>
      <c r="AA18">
        <v>0.151</v>
      </c>
      <c r="AB18">
        <v>0.11700000000000001</v>
      </c>
      <c r="AC18">
        <v>0.19</v>
      </c>
      <c r="AD18">
        <f t="shared" si="1"/>
        <v>0.15266666666666667</v>
      </c>
      <c r="AG18">
        <v>0.21099999999999999</v>
      </c>
      <c r="AH18">
        <v>0.106</v>
      </c>
      <c r="AI18">
        <v>0.151</v>
      </c>
      <c r="AJ18">
        <v>0.878</v>
      </c>
      <c r="AK18">
        <f t="shared" si="5"/>
        <v>0.33650000000000002</v>
      </c>
      <c r="AM18">
        <v>0.13300000000000001</v>
      </c>
      <c r="AN18">
        <v>0.10299999999999999</v>
      </c>
      <c r="AO18">
        <v>0.11700000000000001</v>
      </c>
      <c r="AP18">
        <v>0.61299999999999999</v>
      </c>
      <c r="AQ18">
        <f t="shared" si="2"/>
        <v>0.24149999999999999</v>
      </c>
      <c r="AS18">
        <v>0.17399999999999999</v>
      </c>
      <c r="AT18">
        <v>0.23599999999999999</v>
      </c>
      <c r="AU18">
        <v>0.19</v>
      </c>
      <c r="AV18">
        <v>0.92700000000000005</v>
      </c>
      <c r="AW18">
        <f t="shared" si="3"/>
        <v>0.38175000000000003</v>
      </c>
      <c r="AY18" t="s">
        <v>64</v>
      </c>
      <c r="AZ18">
        <v>0.878</v>
      </c>
      <c r="BA18">
        <v>0.61299999999999999</v>
      </c>
      <c r="BB18">
        <v>0.92700000000000005</v>
      </c>
      <c r="BC18">
        <f t="shared" si="6"/>
        <v>0.80600000000000005</v>
      </c>
    </row>
    <row r="19" spans="1:55" x14ac:dyDescent="0.35">
      <c r="A19" s="1" t="s">
        <v>21</v>
      </c>
      <c r="B19" s="5">
        <v>2</v>
      </c>
      <c r="C19" s="5">
        <v>46</v>
      </c>
      <c r="D19" s="7" t="s">
        <v>92</v>
      </c>
      <c r="E19" s="5" t="s">
        <v>112</v>
      </c>
      <c r="F19" s="7" t="s">
        <v>94</v>
      </c>
      <c r="G19" s="9" t="s">
        <v>73</v>
      </c>
      <c r="H19">
        <v>5.7869999999999999</v>
      </c>
      <c r="I19">
        <v>6.173</v>
      </c>
      <c r="J19">
        <v>4.8890000000000002</v>
      </c>
      <c r="K19">
        <v>2.9660000000000002</v>
      </c>
      <c r="L19">
        <v>6.4859999999999998</v>
      </c>
      <c r="M19">
        <v>2.6320000000000001</v>
      </c>
      <c r="N19">
        <v>7.6779999999999999</v>
      </c>
      <c r="O19">
        <v>12.42</v>
      </c>
      <c r="P19">
        <v>19.782</v>
      </c>
      <c r="S19">
        <v>5.7869999999999999</v>
      </c>
      <c r="T19">
        <v>6.173</v>
      </c>
      <c r="U19">
        <v>4.8890000000000002</v>
      </c>
      <c r="V19">
        <f t="shared" si="4"/>
        <v>5.6163333333333334</v>
      </c>
      <c r="W19">
        <v>2.9660000000000002</v>
      </c>
      <c r="X19">
        <v>6.4859999999999998</v>
      </c>
      <c r="Y19">
        <v>2.6320000000000001</v>
      </c>
      <c r="Z19">
        <f t="shared" si="0"/>
        <v>4.0279999999999996</v>
      </c>
      <c r="AA19">
        <v>7.6779999999999999</v>
      </c>
      <c r="AB19">
        <v>12.42</v>
      </c>
      <c r="AC19">
        <v>19.782</v>
      </c>
      <c r="AD19">
        <f t="shared" si="1"/>
        <v>13.293333333333331</v>
      </c>
      <c r="AG19">
        <v>5.7869999999999999</v>
      </c>
      <c r="AH19">
        <v>2.9660000000000002</v>
      </c>
      <c r="AI19">
        <v>7.6779999999999999</v>
      </c>
      <c r="AJ19">
        <v>21.068999999999999</v>
      </c>
      <c r="AK19">
        <f t="shared" si="5"/>
        <v>9.375</v>
      </c>
      <c r="AM19">
        <v>6.173</v>
      </c>
      <c r="AN19">
        <v>6.4859999999999998</v>
      </c>
      <c r="AO19">
        <v>12.42</v>
      </c>
      <c r="AP19">
        <v>13.816000000000001</v>
      </c>
      <c r="AQ19">
        <f t="shared" si="2"/>
        <v>9.7237500000000008</v>
      </c>
      <c r="AS19">
        <v>4.8890000000000002</v>
      </c>
      <c r="AT19">
        <v>2.6320000000000001</v>
      </c>
      <c r="AU19">
        <v>19.782</v>
      </c>
      <c r="AV19">
        <v>16.009</v>
      </c>
      <c r="AW19">
        <f t="shared" si="3"/>
        <v>10.827999999999999</v>
      </c>
      <c r="AY19" t="s">
        <v>64</v>
      </c>
      <c r="AZ19">
        <v>21.068999999999999</v>
      </c>
      <c r="BA19">
        <v>13.816000000000001</v>
      </c>
      <c r="BB19">
        <v>16.009</v>
      </c>
      <c r="BC19">
        <f t="shared" si="6"/>
        <v>16.964666666666666</v>
      </c>
    </row>
    <row r="20" spans="1:55" x14ac:dyDescent="0.35">
      <c r="A20" s="1" t="s">
        <v>22</v>
      </c>
      <c r="B20" s="5">
        <v>2</v>
      </c>
      <c r="C20" s="5">
        <v>39</v>
      </c>
      <c r="D20" s="7" t="s">
        <v>91</v>
      </c>
      <c r="E20" s="5" t="s">
        <v>112</v>
      </c>
      <c r="F20" s="7" t="s">
        <v>94</v>
      </c>
      <c r="G20" s="9" t="s">
        <v>73</v>
      </c>
      <c r="H20">
        <v>0.32700000000000001</v>
      </c>
      <c r="I20">
        <v>0.34599999999999997</v>
      </c>
      <c r="J20">
        <v>0.307</v>
      </c>
      <c r="K20">
        <v>0.33300000000000002</v>
      </c>
      <c r="L20">
        <v>0.42499999999999999</v>
      </c>
      <c r="M20">
        <v>0.34699999999999998</v>
      </c>
      <c r="N20">
        <v>0.501</v>
      </c>
      <c r="O20">
        <v>0.50600000000000001</v>
      </c>
      <c r="P20">
        <v>0.51800000000000002</v>
      </c>
      <c r="S20">
        <v>0.32700000000000001</v>
      </c>
      <c r="T20">
        <v>0.34599999999999997</v>
      </c>
      <c r="U20">
        <v>0.307</v>
      </c>
      <c r="V20">
        <f t="shared" si="4"/>
        <v>0.32666666666666666</v>
      </c>
      <c r="W20">
        <v>0.33300000000000002</v>
      </c>
      <c r="X20">
        <v>0.42499999999999999</v>
      </c>
      <c r="Y20">
        <v>0.34699999999999998</v>
      </c>
      <c r="Z20">
        <f t="shared" si="0"/>
        <v>0.36833333333333335</v>
      </c>
      <c r="AA20">
        <v>0.501</v>
      </c>
      <c r="AB20">
        <v>0.50600000000000001</v>
      </c>
      <c r="AC20">
        <v>0.51800000000000002</v>
      </c>
      <c r="AD20">
        <f t="shared" si="1"/>
        <v>0.50833333333333341</v>
      </c>
      <c r="AG20">
        <v>0.32700000000000001</v>
      </c>
      <c r="AH20">
        <v>0.33300000000000002</v>
      </c>
      <c r="AI20">
        <v>0.501</v>
      </c>
      <c r="AJ20">
        <v>0.66200000000000003</v>
      </c>
      <c r="AK20">
        <f t="shared" si="5"/>
        <v>0.45574999999999999</v>
      </c>
      <c r="AM20">
        <v>0.34599999999999997</v>
      </c>
      <c r="AN20">
        <v>0.42499999999999999</v>
      </c>
      <c r="AO20">
        <v>0.50600000000000001</v>
      </c>
      <c r="AP20">
        <v>0.77200000000000002</v>
      </c>
      <c r="AQ20">
        <f t="shared" si="2"/>
        <v>0.51224999999999998</v>
      </c>
      <c r="AS20">
        <v>0.307</v>
      </c>
      <c r="AT20">
        <v>0.34699999999999998</v>
      </c>
      <c r="AU20">
        <v>0.51800000000000002</v>
      </c>
      <c r="AV20">
        <v>1.0609999999999999</v>
      </c>
      <c r="AW20">
        <f t="shared" si="3"/>
        <v>0.55824999999999991</v>
      </c>
      <c r="AY20" t="s">
        <v>64</v>
      </c>
      <c r="AZ20">
        <v>0.66200000000000003</v>
      </c>
      <c r="BA20">
        <v>0.77200000000000002</v>
      </c>
      <c r="BB20">
        <v>1.0609999999999999</v>
      </c>
      <c r="BC20">
        <f t="shared" si="6"/>
        <v>0.83166666666666667</v>
      </c>
    </row>
    <row r="21" spans="1:55" x14ac:dyDescent="0.35">
      <c r="A21" s="1" t="s">
        <v>23</v>
      </c>
      <c r="B21" s="5">
        <v>2</v>
      </c>
      <c r="C21" s="5">
        <v>39</v>
      </c>
      <c r="D21" s="7" t="s">
        <v>91</v>
      </c>
      <c r="E21" s="5" t="s">
        <v>112</v>
      </c>
      <c r="F21" s="7" t="s">
        <v>94</v>
      </c>
      <c r="G21" s="9" t="s">
        <v>84</v>
      </c>
      <c r="H21">
        <v>8.33</v>
      </c>
      <c r="I21">
        <v>11.451000000000001</v>
      </c>
      <c r="J21">
        <v>11.381</v>
      </c>
      <c r="K21">
        <v>3.3140000000000001</v>
      </c>
      <c r="L21">
        <v>7.609</v>
      </c>
      <c r="M21">
        <v>6.516</v>
      </c>
      <c r="N21">
        <v>15.5</v>
      </c>
      <c r="O21">
        <v>15.099</v>
      </c>
      <c r="P21">
        <v>13.807</v>
      </c>
      <c r="S21">
        <v>8.33</v>
      </c>
      <c r="T21">
        <v>11.451000000000001</v>
      </c>
      <c r="U21">
        <v>11.381</v>
      </c>
      <c r="V21">
        <f t="shared" si="4"/>
        <v>10.387333333333332</v>
      </c>
      <c r="W21">
        <v>3.3140000000000001</v>
      </c>
      <c r="X21">
        <v>7.609</v>
      </c>
      <c r="Y21">
        <v>6.516</v>
      </c>
      <c r="Z21">
        <f t="shared" si="0"/>
        <v>5.8129999999999997</v>
      </c>
      <c r="AA21">
        <v>15.5</v>
      </c>
      <c r="AB21">
        <v>15.099</v>
      </c>
      <c r="AC21">
        <v>13.807</v>
      </c>
      <c r="AD21">
        <f t="shared" si="1"/>
        <v>14.802</v>
      </c>
      <c r="AG21">
        <v>8.33</v>
      </c>
      <c r="AH21">
        <v>3.3140000000000001</v>
      </c>
      <c r="AI21">
        <v>15.5</v>
      </c>
      <c r="AJ21">
        <v>32.125999999999998</v>
      </c>
      <c r="AK21">
        <f t="shared" si="5"/>
        <v>14.817499999999999</v>
      </c>
      <c r="AM21">
        <v>11.451000000000001</v>
      </c>
      <c r="AN21">
        <v>7.609</v>
      </c>
      <c r="AO21">
        <v>15.099</v>
      </c>
      <c r="AP21">
        <v>25.792000000000002</v>
      </c>
      <c r="AQ21">
        <f t="shared" si="2"/>
        <v>14.987750000000002</v>
      </c>
      <c r="AS21">
        <v>11.381</v>
      </c>
      <c r="AT21">
        <v>6.516</v>
      </c>
      <c r="AU21">
        <v>13.807</v>
      </c>
      <c r="AV21">
        <v>23.405999999999999</v>
      </c>
      <c r="AW21">
        <f t="shared" si="3"/>
        <v>13.7775</v>
      </c>
      <c r="AY21" t="s">
        <v>64</v>
      </c>
      <c r="AZ21">
        <v>32.125999999999998</v>
      </c>
      <c r="BA21">
        <v>25.792000000000002</v>
      </c>
      <c r="BB21">
        <v>23.405999999999999</v>
      </c>
      <c r="BC21">
        <f t="shared" si="6"/>
        <v>27.108000000000001</v>
      </c>
    </row>
    <row r="22" spans="1:55" x14ac:dyDescent="0.35">
      <c r="A22" s="1" t="s">
        <v>24</v>
      </c>
      <c r="B22" s="5">
        <v>2</v>
      </c>
      <c r="C22" s="13">
        <v>40</v>
      </c>
      <c r="D22" s="7" t="s">
        <v>92</v>
      </c>
      <c r="E22" s="5" t="s">
        <v>112</v>
      </c>
      <c r="F22" s="7" t="s">
        <v>94</v>
      </c>
      <c r="G22" s="9" t="s">
        <v>78</v>
      </c>
      <c r="H22">
        <v>0.92900000000000005</v>
      </c>
      <c r="I22">
        <v>1.123</v>
      </c>
      <c r="J22">
        <v>0.879</v>
      </c>
      <c r="K22">
        <v>0.68400000000000005</v>
      </c>
      <c r="L22">
        <v>1.3420000000000001</v>
      </c>
      <c r="M22">
        <v>0.54800000000000004</v>
      </c>
      <c r="N22">
        <v>1.3220000000000001</v>
      </c>
      <c r="O22">
        <v>2.4750000000000001</v>
      </c>
      <c r="P22">
        <v>1.0169999999999999</v>
      </c>
      <c r="S22">
        <v>0.92900000000000005</v>
      </c>
      <c r="T22">
        <v>1.123</v>
      </c>
      <c r="U22">
        <v>0.879</v>
      </c>
      <c r="V22">
        <f t="shared" si="4"/>
        <v>0.97699999999999998</v>
      </c>
      <c r="W22">
        <v>0.68400000000000005</v>
      </c>
      <c r="X22">
        <v>1.3420000000000001</v>
      </c>
      <c r="Y22">
        <v>0.54800000000000004</v>
      </c>
      <c r="Z22">
        <f t="shared" si="0"/>
        <v>0.8580000000000001</v>
      </c>
      <c r="AA22">
        <v>1.3220000000000001</v>
      </c>
      <c r="AB22">
        <v>2.4750000000000001</v>
      </c>
      <c r="AC22">
        <v>1.0169999999999999</v>
      </c>
      <c r="AD22">
        <f t="shared" si="1"/>
        <v>1.6046666666666667</v>
      </c>
      <c r="AG22">
        <v>0.92900000000000005</v>
      </c>
      <c r="AH22">
        <v>0.68400000000000005</v>
      </c>
      <c r="AI22">
        <v>1.3220000000000001</v>
      </c>
      <c r="AJ22">
        <v>4.2670000000000003</v>
      </c>
      <c r="AK22">
        <f t="shared" si="5"/>
        <v>1.8005</v>
      </c>
      <c r="AM22">
        <v>1.123</v>
      </c>
      <c r="AN22">
        <v>1.3420000000000001</v>
      </c>
      <c r="AO22">
        <v>2.4750000000000001</v>
      </c>
      <c r="AP22">
        <v>4.7160000000000002</v>
      </c>
      <c r="AQ22">
        <f t="shared" si="2"/>
        <v>2.4139999999999997</v>
      </c>
      <c r="AS22">
        <v>0.879</v>
      </c>
      <c r="AT22">
        <v>0.54800000000000004</v>
      </c>
      <c r="AU22">
        <v>1.0169999999999999</v>
      </c>
      <c r="AV22">
        <v>6.8440000000000003</v>
      </c>
      <c r="AW22">
        <f t="shared" si="3"/>
        <v>2.3220000000000001</v>
      </c>
      <c r="AY22" t="s">
        <v>64</v>
      </c>
      <c r="AZ22">
        <v>4.2670000000000003</v>
      </c>
      <c r="BA22">
        <v>4.7160000000000002</v>
      </c>
      <c r="BB22">
        <v>6.8440000000000003</v>
      </c>
      <c r="BC22">
        <f t="shared" si="6"/>
        <v>5.2756666666666669</v>
      </c>
    </row>
    <row r="23" spans="1:55" x14ac:dyDescent="0.35">
      <c r="A23" s="1" t="s">
        <v>25</v>
      </c>
      <c r="B23" s="5">
        <v>2</v>
      </c>
      <c r="C23" s="5">
        <v>36</v>
      </c>
      <c r="D23" s="7" t="s">
        <v>91</v>
      </c>
      <c r="E23" s="5" t="s">
        <v>112</v>
      </c>
      <c r="F23" s="7" t="s">
        <v>94</v>
      </c>
      <c r="G23" s="9" t="s">
        <v>85</v>
      </c>
      <c r="H23">
        <v>0.754</v>
      </c>
      <c r="I23">
        <v>0.80600000000000005</v>
      </c>
      <c r="J23">
        <v>0.78700000000000003</v>
      </c>
      <c r="K23">
        <v>0.32600000000000001</v>
      </c>
      <c r="L23">
        <v>0.34799999999999998</v>
      </c>
      <c r="M23">
        <v>0.61</v>
      </c>
      <c r="N23">
        <v>0.96299999999999997</v>
      </c>
      <c r="O23">
        <v>1.335</v>
      </c>
      <c r="P23">
        <v>0.99099999999999999</v>
      </c>
      <c r="S23">
        <v>0.754</v>
      </c>
      <c r="T23">
        <v>0.80600000000000005</v>
      </c>
      <c r="U23">
        <v>0.78700000000000003</v>
      </c>
      <c r="V23">
        <f t="shared" si="4"/>
        <v>0.78233333333333333</v>
      </c>
      <c r="W23">
        <v>0.32600000000000001</v>
      </c>
      <c r="X23">
        <v>0.34799999999999998</v>
      </c>
      <c r="Y23">
        <v>0.61</v>
      </c>
      <c r="Z23">
        <f t="shared" si="0"/>
        <v>0.42799999999999994</v>
      </c>
      <c r="AA23">
        <v>0.96299999999999997</v>
      </c>
      <c r="AB23">
        <v>1.335</v>
      </c>
      <c r="AC23">
        <v>0.99099999999999999</v>
      </c>
      <c r="AD23">
        <f t="shared" si="1"/>
        <v>1.0963333333333334</v>
      </c>
      <c r="AG23">
        <v>0.754</v>
      </c>
      <c r="AH23">
        <v>0.32600000000000001</v>
      </c>
      <c r="AI23">
        <v>0.96299999999999997</v>
      </c>
      <c r="AJ23">
        <v>3.0169999999999999</v>
      </c>
      <c r="AK23">
        <f t="shared" si="5"/>
        <v>1.2650000000000001</v>
      </c>
      <c r="AM23">
        <v>0.80600000000000005</v>
      </c>
      <c r="AN23">
        <v>0.34799999999999998</v>
      </c>
      <c r="AO23">
        <v>1.335</v>
      </c>
      <c r="AP23">
        <v>2.5939999999999999</v>
      </c>
      <c r="AQ23">
        <f t="shared" si="2"/>
        <v>1.27075</v>
      </c>
      <c r="AS23">
        <v>0.78700000000000003</v>
      </c>
      <c r="AT23">
        <v>0.61</v>
      </c>
      <c r="AU23">
        <v>0.99099999999999999</v>
      </c>
      <c r="AV23">
        <v>2.6</v>
      </c>
      <c r="AW23">
        <f t="shared" si="3"/>
        <v>1.2469999999999999</v>
      </c>
      <c r="AY23" t="s">
        <v>64</v>
      </c>
      <c r="AZ23">
        <v>3.0169999999999999</v>
      </c>
      <c r="BA23">
        <v>2.5939999999999999</v>
      </c>
      <c r="BB23">
        <v>2.6</v>
      </c>
      <c r="BC23">
        <f t="shared" si="6"/>
        <v>2.7370000000000001</v>
      </c>
    </row>
    <row r="24" spans="1:55" x14ac:dyDescent="0.35">
      <c r="A24" s="1" t="s">
        <v>26</v>
      </c>
      <c r="B24" s="5">
        <v>2</v>
      </c>
      <c r="C24" s="5">
        <v>46</v>
      </c>
      <c r="D24" s="7" t="s">
        <v>91</v>
      </c>
      <c r="E24" s="5" t="s">
        <v>112</v>
      </c>
      <c r="F24" s="7" t="s">
        <v>94</v>
      </c>
      <c r="G24" s="9" t="s">
        <v>78</v>
      </c>
      <c r="H24">
        <v>0.35</v>
      </c>
      <c r="I24">
        <v>0.38100000000000001</v>
      </c>
      <c r="J24">
        <v>0.46500000000000002</v>
      </c>
      <c r="K24">
        <v>0.29899999999999999</v>
      </c>
      <c r="L24">
        <v>0.38100000000000001</v>
      </c>
      <c r="M24">
        <v>0.26800000000000002</v>
      </c>
      <c r="N24">
        <v>0.49099999999999999</v>
      </c>
      <c r="O24">
        <v>0.48699999999999999</v>
      </c>
      <c r="P24">
        <v>0.51900000000000002</v>
      </c>
      <c r="S24">
        <v>0.35</v>
      </c>
      <c r="T24">
        <v>0.38100000000000001</v>
      </c>
      <c r="U24">
        <v>0.46500000000000002</v>
      </c>
      <c r="V24">
        <f t="shared" si="4"/>
        <v>0.39866666666666667</v>
      </c>
      <c r="W24">
        <v>0.29899999999999999</v>
      </c>
      <c r="X24">
        <v>0.38100000000000001</v>
      </c>
      <c r="Y24">
        <v>0.26800000000000002</v>
      </c>
      <c r="Z24">
        <f t="shared" si="0"/>
        <v>0.316</v>
      </c>
      <c r="AA24">
        <v>0.49099999999999999</v>
      </c>
      <c r="AB24">
        <v>0.48699999999999999</v>
      </c>
      <c r="AC24">
        <v>0.51900000000000002</v>
      </c>
      <c r="AD24">
        <f t="shared" si="1"/>
        <v>0.49899999999999994</v>
      </c>
      <c r="AG24">
        <v>0.35</v>
      </c>
      <c r="AH24">
        <v>0.29899999999999999</v>
      </c>
      <c r="AI24">
        <v>0.49099999999999999</v>
      </c>
      <c r="AJ24">
        <v>1.2749999999999999</v>
      </c>
      <c r="AK24">
        <f t="shared" si="5"/>
        <v>0.60375000000000001</v>
      </c>
      <c r="AM24">
        <v>0.38100000000000001</v>
      </c>
      <c r="AN24">
        <v>0.38100000000000001</v>
      </c>
      <c r="AO24">
        <v>0.48699999999999999</v>
      </c>
      <c r="AP24">
        <v>0.80700000000000005</v>
      </c>
      <c r="AQ24">
        <f t="shared" si="2"/>
        <v>0.51400000000000001</v>
      </c>
      <c r="AS24">
        <v>0.46500000000000002</v>
      </c>
      <c r="AT24">
        <v>0.26800000000000002</v>
      </c>
      <c r="AU24">
        <v>0.51900000000000002</v>
      </c>
      <c r="AV24">
        <v>0.88500000000000001</v>
      </c>
      <c r="AW24">
        <f t="shared" si="3"/>
        <v>0.53425000000000011</v>
      </c>
      <c r="AY24" t="s">
        <v>64</v>
      </c>
      <c r="AZ24">
        <v>1.2749999999999999</v>
      </c>
      <c r="BA24">
        <v>0.80700000000000005</v>
      </c>
      <c r="BB24">
        <v>0.88500000000000001</v>
      </c>
      <c r="BC24">
        <f t="shared" si="6"/>
        <v>0.98899999999999988</v>
      </c>
    </row>
    <row r="25" spans="1:55" x14ac:dyDescent="0.35">
      <c r="A25" s="1" t="s">
        <v>27</v>
      </c>
      <c r="B25" s="5">
        <v>2</v>
      </c>
      <c r="C25" s="5">
        <v>49</v>
      </c>
      <c r="D25" s="7" t="s">
        <v>92</v>
      </c>
      <c r="E25" s="5" t="s">
        <v>112</v>
      </c>
      <c r="F25" s="7" t="s">
        <v>94</v>
      </c>
      <c r="G25" s="9" t="s">
        <v>77</v>
      </c>
      <c r="H25">
        <v>1.466</v>
      </c>
      <c r="I25">
        <v>1.492</v>
      </c>
      <c r="J25">
        <v>1.5</v>
      </c>
      <c r="K25">
        <v>1.2729999999999999</v>
      </c>
      <c r="L25">
        <v>1.681</v>
      </c>
      <c r="M25">
        <v>1.4359999999999999</v>
      </c>
      <c r="N25">
        <v>2.827</v>
      </c>
      <c r="O25">
        <v>3.831</v>
      </c>
      <c r="P25">
        <v>2.3210000000000002</v>
      </c>
      <c r="S25">
        <v>1.466</v>
      </c>
      <c r="T25">
        <v>1.492</v>
      </c>
      <c r="U25">
        <v>1.5</v>
      </c>
      <c r="V25">
        <f t="shared" si="4"/>
        <v>1.486</v>
      </c>
      <c r="W25">
        <v>1.2729999999999999</v>
      </c>
      <c r="X25">
        <v>1.681</v>
      </c>
      <c r="Y25">
        <v>1.4359999999999999</v>
      </c>
      <c r="Z25">
        <f t="shared" si="0"/>
        <v>1.4633333333333332</v>
      </c>
      <c r="AA25">
        <v>2.827</v>
      </c>
      <c r="AB25">
        <v>3.831</v>
      </c>
      <c r="AC25">
        <v>2.3210000000000002</v>
      </c>
      <c r="AD25">
        <f t="shared" si="1"/>
        <v>2.9929999999999999</v>
      </c>
      <c r="AG25">
        <v>1.466</v>
      </c>
      <c r="AH25">
        <v>1.2729999999999999</v>
      </c>
      <c r="AI25">
        <v>2.827</v>
      </c>
      <c r="AJ25">
        <v>10.212</v>
      </c>
      <c r="AK25">
        <f t="shared" si="5"/>
        <v>3.9444999999999997</v>
      </c>
      <c r="AM25">
        <v>1.492</v>
      </c>
      <c r="AN25">
        <v>1.681</v>
      </c>
      <c r="AO25">
        <v>3.831</v>
      </c>
      <c r="AP25">
        <v>8.3879999999999999</v>
      </c>
      <c r="AQ25">
        <f t="shared" si="2"/>
        <v>3.8479999999999999</v>
      </c>
      <c r="AS25">
        <v>1.5</v>
      </c>
      <c r="AT25">
        <v>1.4359999999999999</v>
      </c>
      <c r="AU25">
        <v>2.3210000000000002</v>
      </c>
      <c r="AV25">
        <v>10.192</v>
      </c>
      <c r="AW25">
        <f t="shared" si="3"/>
        <v>3.86225</v>
      </c>
      <c r="AY25" t="s">
        <v>64</v>
      </c>
      <c r="AZ25">
        <v>10.212</v>
      </c>
      <c r="BA25">
        <v>8.3879999999999999</v>
      </c>
      <c r="BB25">
        <v>10.192</v>
      </c>
      <c r="BC25">
        <f t="shared" si="6"/>
        <v>9.5973333333333333</v>
      </c>
    </row>
    <row r="26" spans="1:55" x14ac:dyDescent="0.35">
      <c r="A26" s="1" t="s">
        <v>28</v>
      </c>
      <c r="B26" s="5">
        <v>3</v>
      </c>
      <c r="C26" s="14">
        <v>0.41875000000000001</v>
      </c>
      <c r="D26" s="7" t="s">
        <v>91</v>
      </c>
      <c r="E26" s="5" t="s">
        <v>112</v>
      </c>
      <c r="F26" s="5">
        <v>129</v>
      </c>
      <c r="G26" s="9" t="s">
        <v>86</v>
      </c>
      <c r="H26">
        <v>2.1720000000000002</v>
      </c>
      <c r="I26">
        <v>2.1070000000000002</v>
      </c>
      <c r="J26">
        <v>1.7929999999999999</v>
      </c>
      <c r="K26">
        <v>1.952</v>
      </c>
      <c r="L26">
        <v>2.2690000000000001</v>
      </c>
      <c r="M26">
        <v>1.8839999999999999</v>
      </c>
      <c r="N26">
        <v>4.5010000000000003</v>
      </c>
      <c r="O26">
        <v>3.5369999999999999</v>
      </c>
      <c r="P26">
        <v>2.6440000000000001</v>
      </c>
      <c r="S26">
        <v>2.1720000000000002</v>
      </c>
      <c r="T26">
        <v>2.1070000000000002</v>
      </c>
      <c r="U26">
        <v>1.7929999999999999</v>
      </c>
      <c r="V26">
        <f t="shared" si="4"/>
        <v>2.024</v>
      </c>
      <c r="W26">
        <v>1.952</v>
      </c>
      <c r="X26">
        <v>2.2690000000000001</v>
      </c>
      <c r="Y26">
        <v>1.8839999999999999</v>
      </c>
      <c r="Z26">
        <f t="shared" si="0"/>
        <v>2.0350000000000001</v>
      </c>
      <c r="AA26">
        <v>4.5010000000000003</v>
      </c>
      <c r="AB26">
        <v>3.5369999999999999</v>
      </c>
      <c r="AC26">
        <v>2.6440000000000001</v>
      </c>
      <c r="AD26">
        <f t="shared" si="1"/>
        <v>3.5606666666666666</v>
      </c>
      <c r="AG26">
        <v>2.1720000000000002</v>
      </c>
      <c r="AH26">
        <v>1.952</v>
      </c>
      <c r="AI26">
        <v>4.5010000000000003</v>
      </c>
      <c r="AJ26">
        <v>9.6189999999999998</v>
      </c>
      <c r="AK26">
        <f t="shared" si="5"/>
        <v>4.5609999999999999</v>
      </c>
      <c r="AM26">
        <v>2.1070000000000002</v>
      </c>
      <c r="AN26">
        <v>2.2690000000000001</v>
      </c>
      <c r="AO26">
        <v>3.5369999999999999</v>
      </c>
      <c r="AP26">
        <v>7.1840000000000002</v>
      </c>
      <c r="AQ26">
        <f t="shared" si="2"/>
        <v>3.7742500000000003</v>
      </c>
      <c r="AS26">
        <v>1.7929999999999999</v>
      </c>
      <c r="AT26">
        <v>1.8839999999999999</v>
      </c>
      <c r="AU26">
        <v>2.6440000000000001</v>
      </c>
      <c r="AV26">
        <v>11.839</v>
      </c>
      <c r="AW26">
        <f t="shared" si="3"/>
        <v>4.54</v>
      </c>
      <c r="AY26" t="s">
        <v>64</v>
      </c>
      <c r="AZ26">
        <v>9.6189999999999998</v>
      </c>
      <c r="BA26">
        <v>7.1840000000000002</v>
      </c>
      <c r="BB26">
        <v>11.839</v>
      </c>
      <c r="BC26">
        <f t="shared" si="6"/>
        <v>9.5473333333333343</v>
      </c>
    </row>
    <row r="27" spans="1:55" x14ac:dyDescent="0.35">
      <c r="A27" s="1" t="s">
        <v>29</v>
      </c>
      <c r="B27" s="5">
        <v>3</v>
      </c>
      <c r="C27" s="14">
        <v>0.58680555555555558</v>
      </c>
      <c r="D27" s="7" t="s">
        <v>92</v>
      </c>
      <c r="E27" s="5" t="s">
        <v>112</v>
      </c>
      <c r="F27" s="5">
        <v>125</v>
      </c>
      <c r="G27" s="9" t="s">
        <v>87</v>
      </c>
      <c r="H27">
        <v>2.4390000000000001</v>
      </c>
      <c r="I27">
        <v>2.3849999999999998</v>
      </c>
      <c r="J27">
        <v>2.4380000000000002</v>
      </c>
      <c r="K27">
        <v>1.5069999999999999</v>
      </c>
      <c r="L27">
        <v>1.819</v>
      </c>
      <c r="M27">
        <v>1.546</v>
      </c>
      <c r="N27">
        <v>6.1989999999999998</v>
      </c>
      <c r="O27">
        <v>12.448</v>
      </c>
      <c r="P27">
        <v>5.8109999999999999</v>
      </c>
      <c r="S27">
        <v>2.4390000000000001</v>
      </c>
      <c r="T27">
        <v>2.3849999999999998</v>
      </c>
      <c r="U27">
        <v>2.4380000000000002</v>
      </c>
      <c r="V27">
        <f t="shared" si="4"/>
        <v>2.420666666666667</v>
      </c>
      <c r="W27">
        <v>1.5069999999999999</v>
      </c>
      <c r="X27">
        <v>1.819</v>
      </c>
      <c r="Y27">
        <v>1.546</v>
      </c>
      <c r="Z27">
        <f t="shared" si="0"/>
        <v>1.6239999999999999</v>
      </c>
      <c r="AA27">
        <v>6.1989999999999998</v>
      </c>
      <c r="AB27">
        <v>12.448</v>
      </c>
      <c r="AC27">
        <v>5.8109999999999999</v>
      </c>
      <c r="AD27">
        <f t="shared" si="1"/>
        <v>8.1526666666666667</v>
      </c>
      <c r="AG27">
        <v>2.4390000000000001</v>
      </c>
      <c r="AH27">
        <v>1.5069999999999999</v>
      </c>
      <c r="AI27">
        <v>6.1989999999999998</v>
      </c>
      <c r="AJ27">
        <v>9.6470000000000002</v>
      </c>
      <c r="AK27">
        <f t="shared" si="5"/>
        <v>4.9480000000000004</v>
      </c>
      <c r="AM27">
        <v>2.3849999999999998</v>
      </c>
      <c r="AN27">
        <v>1.819</v>
      </c>
      <c r="AO27">
        <v>12.448</v>
      </c>
      <c r="AP27">
        <v>8.0299999999999994</v>
      </c>
      <c r="AQ27">
        <f t="shared" si="2"/>
        <v>6.1705000000000005</v>
      </c>
      <c r="AS27">
        <v>2.4380000000000002</v>
      </c>
      <c r="AT27">
        <v>1.546</v>
      </c>
      <c r="AU27">
        <v>5.8109999999999999</v>
      </c>
      <c r="AV27">
        <v>10.247</v>
      </c>
      <c r="AW27">
        <f t="shared" si="3"/>
        <v>5.0105000000000004</v>
      </c>
      <c r="AY27" t="s">
        <v>64</v>
      </c>
      <c r="AZ27">
        <v>9.6470000000000002</v>
      </c>
      <c r="BA27">
        <v>8.0299999999999994</v>
      </c>
      <c r="BB27">
        <v>10.247</v>
      </c>
      <c r="BC27">
        <f t="shared" si="6"/>
        <v>9.3079999999999998</v>
      </c>
    </row>
    <row r="28" spans="1:55" x14ac:dyDescent="0.35">
      <c r="A28" s="1" t="s">
        <v>30</v>
      </c>
      <c r="B28" s="5">
        <v>3</v>
      </c>
      <c r="C28" s="14">
        <v>0.41944444444444445</v>
      </c>
      <c r="D28" s="7" t="s">
        <v>91</v>
      </c>
      <c r="E28" s="5" t="s">
        <v>112</v>
      </c>
      <c r="F28" s="5">
        <v>116</v>
      </c>
      <c r="G28" s="9" t="s">
        <v>88</v>
      </c>
      <c r="H28">
        <v>32.628999999999998</v>
      </c>
      <c r="I28">
        <v>33.872999999999998</v>
      </c>
      <c r="J28">
        <v>28.61</v>
      </c>
      <c r="K28">
        <v>8.6150000000000002</v>
      </c>
      <c r="L28">
        <v>17.402000000000001</v>
      </c>
      <c r="M28">
        <v>9.4169999999999998</v>
      </c>
      <c r="N28">
        <v>66.195999999999998</v>
      </c>
      <c r="O28">
        <v>54.948</v>
      </c>
      <c r="P28">
        <v>56.280999999999999</v>
      </c>
      <c r="S28">
        <v>32.628999999999998</v>
      </c>
      <c r="T28">
        <v>33.872999999999998</v>
      </c>
      <c r="U28">
        <v>28.61</v>
      </c>
      <c r="V28">
        <f t="shared" si="4"/>
        <v>31.703999999999997</v>
      </c>
      <c r="W28">
        <v>8.6150000000000002</v>
      </c>
      <c r="X28">
        <v>17.402000000000001</v>
      </c>
      <c r="Y28">
        <v>9.4169999999999998</v>
      </c>
      <c r="Z28">
        <f t="shared" si="0"/>
        <v>11.811333333333335</v>
      </c>
      <c r="AA28">
        <v>66.195999999999998</v>
      </c>
      <c r="AB28">
        <v>54.948</v>
      </c>
      <c r="AC28">
        <v>56.280999999999999</v>
      </c>
      <c r="AD28">
        <f t="shared" si="1"/>
        <v>59.141666666666673</v>
      </c>
      <c r="AG28">
        <v>32.628999999999998</v>
      </c>
      <c r="AH28">
        <v>8.6150000000000002</v>
      </c>
      <c r="AI28">
        <v>66.195999999999998</v>
      </c>
      <c r="AJ28">
        <v>128.68799999999999</v>
      </c>
      <c r="AK28">
        <f t="shared" si="5"/>
        <v>59.031999999999996</v>
      </c>
      <c r="AM28">
        <v>33.872999999999998</v>
      </c>
      <c r="AN28">
        <v>17.402000000000001</v>
      </c>
      <c r="AO28">
        <v>54.948</v>
      </c>
      <c r="AP28">
        <v>51.276000000000003</v>
      </c>
      <c r="AQ28">
        <f t="shared" si="2"/>
        <v>39.374749999999999</v>
      </c>
      <c r="AS28">
        <v>28.61</v>
      </c>
      <c r="AT28">
        <v>9.4169999999999998</v>
      </c>
      <c r="AU28">
        <v>56.280999999999999</v>
      </c>
      <c r="AV28">
        <v>54.9</v>
      </c>
      <c r="AW28">
        <f t="shared" si="3"/>
        <v>37.302</v>
      </c>
      <c r="AY28" t="s">
        <v>64</v>
      </c>
      <c r="AZ28">
        <v>128.68799999999999</v>
      </c>
      <c r="BA28">
        <v>51.276000000000003</v>
      </c>
      <c r="BB28">
        <v>54.9</v>
      </c>
      <c r="BC28">
        <f t="shared" si="6"/>
        <v>78.287999999999997</v>
      </c>
    </row>
    <row r="29" spans="1:55" x14ac:dyDescent="0.35">
      <c r="A29" s="1" t="s">
        <v>31</v>
      </c>
      <c r="B29" s="5">
        <v>3</v>
      </c>
      <c r="C29" s="14">
        <v>0.41736111111111113</v>
      </c>
      <c r="D29" s="7" t="s">
        <v>92</v>
      </c>
      <c r="E29" s="5" t="s">
        <v>112</v>
      </c>
      <c r="F29" s="5">
        <v>121</v>
      </c>
      <c r="G29" s="9" t="s">
        <v>89</v>
      </c>
      <c r="H29">
        <v>3.3809999999999998</v>
      </c>
      <c r="I29">
        <v>3.44</v>
      </c>
      <c r="J29">
        <v>3.5070000000000001</v>
      </c>
      <c r="K29">
        <v>3.4329999999999998</v>
      </c>
      <c r="L29">
        <v>3.0880000000000001</v>
      </c>
      <c r="M29">
        <v>3.3530000000000002</v>
      </c>
      <c r="N29">
        <v>4.8659999999999997</v>
      </c>
      <c r="O29">
        <v>5.81</v>
      </c>
      <c r="P29">
        <v>6.1719999999999997</v>
      </c>
      <c r="S29">
        <v>3.3809999999999998</v>
      </c>
      <c r="T29">
        <v>3.44</v>
      </c>
      <c r="U29">
        <v>3.5070000000000001</v>
      </c>
      <c r="V29">
        <f t="shared" si="4"/>
        <v>3.4426666666666663</v>
      </c>
      <c r="W29">
        <v>3.4329999999999998</v>
      </c>
      <c r="X29">
        <v>3.0880000000000001</v>
      </c>
      <c r="Y29">
        <v>3.3530000000000002</v>
      </c>
      <c r="Z29">
        <f t="shared" si="0"/>
        <v>3.2913333333333337</v>
      </c>
      <c r="AA29">
        <v>4.8659999999999997</v>
      </c>
      <c r="AB29">
        <v>5.81</v>
      </c>
      <c r="AC29">
        <v>6.1719999999999997</v>
      </c>
      <c r="AD29">
        <f t="shared" si="1"/>
        <v>5.6159999999999997</v>
      </c>
      <c r="AG29">
        <v>3.3809999999999998</v>
      </c>
      <c r="AH29">
        <v>3.4329999999999998</v>
      </c>
      <c r="AI29">
        <v>4.8659999999999997</v>
      </c>
      <c r="AJ29">
        <v>14.243</v>
      </c>
      <c r="AK29">
        <f t="shared" si="5"/>
        <v>6.4807500000000005</v>
      </c>
      <c r="AM29">
        <v>3.44</v>
      </c>
      <c r="AN29">
        <v>3.0880000000000001</v>
      </c>
      <c r="AO29">
        <v>5.81</v>
      </c>
      <c r="AP29">
        <v>10.221</v>
      </c>
      <c r="AQ29">
        <f t="shared" si="2"/>
        <v>5.6397500000000003</v>
      </c>
      <c r="AS29">
        <v>3.5070000000000001</v>
      </c>
      <c r="AT29">
        <v>3.3530000000000002</v>
      </c>
      <c r="AU29">
        <v>6.1719999999999997</v>
      </c>
      <c r="AV29">
        <v>18.382999999999999</v>
      </c>
      <c r="AW29">
        <f t="shared" si="3"/>
        <v>7.8537499999999998</v>
      </c>
      <c r="AY29" t="s">
        <v>64</v>
      </c>
      <c r="AZ29">
        <v>14.243</v>
      </c>
      <c r="BA29">
        <v>10.221</v>
      </c>
      <c r="BB29">
        <v>18.382999999999999</v>
      </c>
      <c r="BC29">
        <f t="shared" si="6"/>
        <v>14.282333333333332</v>
      </c>
    </row>
    <row r="30" spans="1:55" x14ac:dyDescent="0.35">
      <c r="A30" s="1" t="s">
        <v>32</v>
      </c>
      <c r="B30" s="5">
        <v>3</v>
      </c>
      <c r="C30" s="14">
        <v>0.54236111111111118</v>
      </c>
      <c r="D30" s="7" t="s">
        <v>92</v>
      </c>
      <c r="E30" s="5" t="s">
        <v>112</v>
      </c>
      <c r="F30" s="5">
        <v>116</v>
      </c>
      <c r="G30" s="9" t="s">
        <v>90</v>
      </c>
      <c r="H30">
        <v>1.944</v>
      </c>
      <c r="I30">
        <v>1.651</v>
      </c>
      <c r="J30">
        <v>1.7649999999999999</v>
      </c>
      <c r="K30">
        <v>1.915</v>
      </c>
      <c r="L30">
        <v>0.71699999999999997</v>
      </c>
      <c r="M30">
        <v>1.708</v>
      </c>
      <c r="N30">
        <v>3.4689999999999999</v>
      </c>
      <c r="O30">
        <v>2.0550000000000002</v>
      </c>
      <c r="P30">
        <v>3.5859999999999999</v>
      </c>
      <c r="S30">
        <v>1.944</v>
      </c>
      <c r="T30">
        <v>1.651</v>
      </c>
      <c r="U30">
        <v>1.7649999999999999</v>
      </c>
      <c r="V30">
        <f t="shared" si="4"/>
        <v>1.7866666666666664</v>
      </c>
      <c r="W30">
        <v>1.915</v>
      </c>
      <c r="X30">
        <v>0.71699999999999997</v>
      </c>
      <c r="Y30">
        <v>1.708</v>
      </c>
      <c r="Z30">
        <f t="shared" si="0"/>
        <v>1.4466666666666665</v>
      </c>
      <c r="AA30">
        <v>3.4689999999999999</v>
      </c>
      <c r="AB30">
        <v>2.0550000000000002</v>
      </c>
      <c r="AC30">
        <v>3.5859999999999999</v>
      </c>
      <c r="AD30">
        <f t="shared" si="1"/>
        <v>3.0366666666666666</v>
      </c>
      <c r="AG30">
        <v>1.944</v>
      </c>
      <c r="AH30">
        <v>1.915</v>
      </c>
      <c r="AI30">
        <v>3.4689999999999999</v>
      </c>
      <c r="AJ30">
        <v>5.2430000000000003</v>
      </c>
      <c r="AK30">
        <f t="shared" si="5"/>
        <v>3.1427499999999999</v>
      </c>
      <c r="AM30">
        <v>1.651</v>
      </c>
      <c r="AN30">
        <v>0.71699999999999997</v>
      </c>
      <c r="AO30">
        <v>2.0550000000000002</v>
      </c>
      <c r="AP30">
        <v>4.6180000000000003</v>
      </c>
      <c r="AQ30">
        <f t="shared" si="2"/>
        <v>2.2602500000000001</v>
      </c>
      <c r="AS30">
        <v>1.7649999999999999</v>
      </c>
      <c r="AT30">
        <v>1.708</v>
      </c>
      <c r="AU30">
        <v>3.5859999999999999</v>
      </c>
      <c r="AV30">
        <v>7.2880000000000003</v>
      </c>
      <c r="AW30">
        <f t="shared" si="3"/>
        <v>3.5867499999999999</v>
      </c>
      <c r="AY30" t="s">
        <v>64</v>
      </c>
      <c r="AZ30">
        <v>5.2430000000000003</v>
      </c>
      <c r="BA30">
        <v>4.6180000000000003</v>
      </c>
      <c r="BB30">
        <v>7.2880000000000003</v>
      </c>
      <c r="BC30">
        <f t="shared" si="6"/>
        <v>5.7163333333333339</v>
      </c>
    </row>
    <row r="31" spans="1:55" x14ac:dyDescent="0.35">
      <c r="A31" s="1" t="s">
        <v>33</v>
      </c>
      <c r="B31" s="5">
        <v>3</v>
      </c>
      <c r="C31" s="14">
        <v>0.37777777777777777</v>
      </c>
      <c r="D31" s="7" t="s">
        <v>91</v>
      </c>
      <c r="E31" s="5" t="s">
        <v>112</v>
      </c>
      <c r="F31" s="5">
        <v>96</v>
      </c>
      <c r="G31" s="9" t="s">
        <v>73</v>
      </c>
      <c r="H31">
        <v>1.323</v>
      </c>
      <c r="I31">
        <v>1.651</v>
      </c>
      <c r="J31">
        <v>1.6</v>
      </c>
      <c r="K31">
        <v>6.056</v>
      </c>
      <c r="L31">
        <v>1.0660000000000001</v>
      </c>
      <c r="M31">
        <v>5.4450000000000003</v>
      </c>
      <c r="N31">
        <v>1.6930000000000001</v>
      </c>
      <c r="O31">
        <v>1.375</v>
      </c>
      <c r="P31">
        <v>2.2290000000000001</v>
      </c>
      <c r="S31">
        <v>1.323</v>
      </c>
      <c r="T31">
        <v>1.651</v>
      </c>
      <c r="U31">
        <v>1.6</v>
      </c>
      <c r="V31">
        <f t="shared" si="4"/>
        <v>1.5246666666666666</v>
      </c>
      <c r="W31">
        <v>6.056</v>
      </c>
      <c r="X31">
        <v>1.0660000000000001</v>
      </c>
      <c r="Y31">
        <v>5.4450000000000003</v>
      </c>
      <c r="Z31">
        <f t="shared" si="0"/>
        <v>4.1890000000000001</v>
      </c>
      <c r="AA31">
        <v>1.6930000000000001</v>
      </c>
      <c r="AB31">
        <v>1.375</v>
      </c>
      <c r="AC31">
        <v>2.2290000000000001</v>
      </c>
      <c r="AD31">
        <f t="shared" si="1"/>
        <v>1.7656666666666669</v>
      </c>
      <c r="AG31">
        <v>1.323</v>
      </c>
      <c r="AH31">
        <v>6.056</v>
      </c>
      <c r="AI31">
        <v>1.6930000000000001</v>
      </c>
      <c r="AJ31">
        <v>1.744</v>
      </c>
      <c r="AK31">
        <f t="shared" si="5"/>
        <v>2.7039999999999997</v>
      </c>
      <c r="AM31">
        <v>1.651</v>
      </c>
      <c r="AN31">
        <v>1.0660000000000001</v>
      </c>
      <c r="AO31">
        <v>1.375</v>
      </c>
      <c r="AP31">
        <v>1.738</v>
      </c>
      <c r="AQ31">
        <f t="shared" si="2"/>
        <v>1.4575</v>
      </c>
      <c r="AS31">
        <v>1.6</v>
      </c>
      <c r="AT31">
        <v>5.4450000000000003</v>
      </c>
      <c r="AU31">
        <v>2.2290000000000001</v>
      </c>
      <c r="AV31">
        <v>2.294</v>
      </c>
      <c r="AW31">
        <f t="shared" si="3"/>
        <v>2.8920000000000003</v>
      </c>
      <c r="AY31" t="s">
        <v>64</v>
      </c>
      <c r="AZ31">
        <v>1.744</v>
      </c>
      <c r="BA31">
        <v>1.738</v>
      </c>
      <c r="BB31">
        <v>2.294</v>
      </c>
      <c r="BC31">
        <f t="shared" si="6"/>
        <v>1.9253333333333333</v>
      </c>
    </row>
    <row r="32" spans="1:55" x14ac:dyDescent="0.35">
      <c r="A32" s="1" t="s">
        <v>34</v>
      </c>
      <c r="B32" s="5">
        <v>3</v>
      </c>
      <c r="C32" s="14">
        <v>0.46319444444444446</v>
      </c>
      <c r="D32" s="7" t="s">
        <v>92</v>
      </c>
      <c r="E32" s="5" t="s">
        <v>112</v>
      </c>
      <c r="F32" s="5">
        <v>103</v>
      </c>
      <c r="G32" s="9" t="s">
        <v>84</v>
      </c>
      <c r="H32">
        <v>1.8069999999999999</v>
      </c>
      <c r="I32">
        <v>1.9470000000000001</v>
      </c>
      <c r="J32">
        <v>2.0790000000000002</v>
      </c>
      <c r="K32">
        <v>2.4340000000000002</v>
      </c>
      <c r="L32">
        <v>1.589</v>
      </c>
      <c r="M32">
        <v>6.0110000000000001</v>
      </c>
      <c r="N32">
        <v>3.1389999999999998</v>
      </c>
      <c r="O32">
        <v>1.974</v>
      </c>
      <c r="P32">
        <v>2.52</v>
      </c>
      <c r="S32">
        <v>1.8069999999999999</v>
      </c>
      <c r="T32">
        <v>1.9470000000000001</v>
      </c>
      <c r="U32">
        <v>2.0790000000000002</v>
      </c>
      <c r="V32">
        <f t="shared" si="4"/>
        <v>1.9443333333333335</v>
      </c>
      <c r="W32">
        <v>2.4340000000000002</v>
      </c>
      <c r="X32">
        <v>1.589</v>
      </c>
      <c r="Y32">
        <v>6.0110000000000001</v>
      </c>
      <c r="Z32">
        <f t="shared" si="0"/>
        <v>3.3446666666666665</v>
      </c>
      <c r="AA32">
        <v>3.1389999999999998</v>
      </c>
      <c r="AB32">
        <v>1.974</v>
      </c>
      <c r="AC32">
        <v>2.52</v>
      </c>
      <c r="AD32">
        <f t="shared" si="1"/>
        <v>2.5443333333333329</v>
      </c>
      <c r="AG32">
        <v>1.8069999999999999</v>
      </c>
      <c r="AH32">
        <v>2.4340000000000002</v>
      </c>
      <c r="AI32">
        <v>3.1389999999999998</v>
      </c>
      <c r="AJ32">
        <v>22.675999999999998</v>
      </c>
      <c r="AK32">
        <f t="shared" si="5"/>
        <v>7.5139999999999993</v>
      </c>
      <c r="AM32">
        <v>1.9470000000000001</v>
      </c>
      <c r="AN32">
        <v>1.589</v>
      </c>
      <c r="AO32">
        <v>1.974</v>
      </c>
      <c r="AP32">
        <v>14.493</v>
      </c>
      <c r="AQ32">
        <f t="shared" si="2"/>
        <v>5.00075</v>
      </c>
      <c r="AS32">
        <v>2.0790000000000002</v>
      </c>
      <c r="AT32">
        <v>6.0110000000000001</v>
      </c>
      <c r="AU32">
        <v>2.52</v>
      </c>
      <c r="AV32">
        <v>19.082999999999998</v>
      </c>
      <c r="AW32">
        <f t="shared" si="3"/>
        <v>7.4232499999999995</v>
      </c>
      <c r="AY32" t="s">
        <v>64</v>
      </c>
      <c r="AZ32">
        <v>22.675999999999998</v>
      </c>
      <c r="BA32">
        <v>14.493</v>
      </c>
      <c r="BB32">
        <v>19.082999999999998</v>
      </c>
      <c r="BC32">
        <f t="shared" si="6"/>
        <v>18.750666666666664</v>
      </c>
    </row>
    <row r="33" spans="1:55" x14ac:dyDescent="0.35">
      <c r="A33" s="1" t="s">
        <v>35</v>
      </c>
      <c r="B33" s="5">
        <v>3</v>
      </c>
      <c r="C33" s="14">
        <v>0.33819444444444446</v>
      </c>
      <c r="D33" s="7" t="s">
        <v>91</v>
      </c>
      <c r="E33" s="5" t="s">
        <v>112</v>
      </c>
      <c r="F33" s="5">
        <v>108</v>
      </c>
      <c r="G33" s="9" t="s">
        <v>72</v>
      </c>
      <c r="H33">
        <v>1.22</v>
      </c>
      <c r="I33">
        <v>1.23</v>
      </c>
      <c r="J33">
        <v>1.47</v>
      </c>
      <c r="K33">
        <v>0.999</v>
      </c>
      <c r="L33">
        <v>1.36</v>
      </c>
      <c r="M33">
        <v>1.5009999999999999</v>
      </c>
      <c r="N33">
        <v>1.675</v>
      </c>
      <c r="O33">
        <v>1.7589999999999999</v>
      </c>
      <c r="P33">
        <v>1.49</v>
      </c>
      <c r="S33">
        <v>1.22</v>
      </c>
      <c r="T33">
        <v>1.23</v>
      </c>
      <c r="U33">
        <v>1.47</v>
      </c>
      <c r="V33">
        <f t="shared" si="4"/>
        <v>1.3066666666666666</v>
      </c>
      <c r="W33">
        <v>0.999</v>
      </c>
      <c r="X33">
        <v>1.36</v>
      </c>
      <c r="Y33">
        <v>1.5009999999999999</v>
      </c>
      <c r="Z33">
        <f t="shared" si="0"/>
        <v>1.2866666666666666</v>
      </c>
      <c r="AA33">
        <v>1.675</v>
      </c>
      <c r="AB33">
        <v>1.7589999999999999</v>
      </c>
      <c r="AC33">
        <v>1.49</v>
      </c>
      <c r="AD33">
        <f t="shared" si="1"/>
        <v>1.6413333333333335</v>
      </c>
      <c r="AG33">
        <v>1.22</v>
      </c>
      <c r="AH33">
        <v>0.999</v>
      </c>
      <c r="AI33">
        <v>1.675</v>
      </c>
      <c r="AJ33">
        <v>6.3319999999999999</v>
      </c>
      <c r="AK33">
        <f t="shared" si="5"/>
        <v>2.5564999999999998</v>
      </c>
      <c r="AM33">
        <v>1.23</v>
      </c>
      <c r="AN33">
        <v>1.36</v>
      </c>
      <c r="AO33">
        <v>1.7589999999999999</v>
      </c>
      <c r="AP33">
        <v>5.3179999999999996</v>
      </c>
      <c r="AQ33">
        <f t="shared" si="2"/>
        <v>2.41675</v>
      </c>
      <c r="AS33">
        <v>1.47</v>
      </c>
      <c r="AT33">
        <v>1.5009999999999999</v>
      </c>
      <c r="AU33">
        <v>1.49</v>
      </c>
      <c r="AV33">
        <v>9.4250000000000007</v>
      </c>
      <c r="AW33">
        <f t="shared" si="3"/>
        <v>3.4715000000000003</v>
      </c>
      <c r="AY33" t="s">
        <v>64</v>
      </c>
      <c r="AZ33">
        <v>6.3319999999999999</v>
      </c>
      <c r="BA33">
        <v>5.3179999999999996</v>
      </c>
      <c r="BB33">
        <v>9.4250000000000007</v>
      </c>
      <c r="BC33">
        <f t="shared" si="6"/>
        <v>7.0249999999999995</v>
      </c>
    </row>
    <row r="34" spans="1:55" x14ac:dyDescent="0.35">
      <c r="A34" s="1" t="s">
        <v>36</v>
      </c>
      <c r="B34" s="5">
        <v>3</v>
      </c>
      <c r="C34" s="14">
        <v>0.4597222222222222</v>
      </c>
      <c r="D34" s="7" t="s">
        <v>91</v>
      </c>
      <c r="E34" s="5" t="s">
        <v>112</v>
      </c>
      <c r="F34" s="5">
        <v>129</v>
      </c>
      <c r="G34" s="9" t="s">
        <v>74</v>
      </c>
      <c r="H34">
        <v>4.0819999999999999</v>
      </c>
      <c r="I34">
        <v>3.9260000000000002</v>
      </c>
      <c r="J34">
        <v>4.452</v>
      </c>
      <c r="K34">
        <v>8.06</v>
      </c>
      <c r="L34">
        <v>5.2450000000000001</v>
      </c>
      <c r="M34">
        <v>5.5940000000000003</v>
      </c>
      <c r="N34">
        <v>7.7009999999999996</v>
      </c>
      <c r="O34">
        <v>7.6280000000000001</v>
      </c>
      <c r="P34">
        <v>8.3559999999999999</v>
      </c>
      <c r="S34">
        <v>4.0819999999999999</v>
      </c>
      <c r="T34">
        <v>3.9260000000000002</v>
      </c>
      <c r="U34">
        <v>4.452</v>
      </c>
      <c r="V34">
        <f t="shared" si="4"/>
        <v>4.1533333333333333</v>
      </c>
      <c r="W34">
        <v>8.06</v>
      </c>
      <c r="X34">
        <v>5.2450000000000001</v>
      </c>
      <c r="Y34">
        <v>5.5940000000000003</v>
      </c>
      <c r="Z34">
        <f t="shared" si="0"/>
        <v>6.299666666666667</v>
      </c>
      <c r="AA34">
        <v>7.7009999999999996</v>
      </c>
      <c r="AB34">
        <v>7.6280000000000001</v>
      </c>
      <c r="AC34">
        <v>8.3559999999999999</v>
      </c>
      <c r="AD34">
        <f t="shared" si="1"/>
        <v>7.8950000000000005</v>
      </c>
      <c r="AG34">
        <v>4.0819999999999999</v>
      </c>
      <c r="AH34">
        <v>8.06</v>
      </c>
      <c r="AI34">
        <v>7.7009999999999996</v>
      </c>
      <c r="AJ34">
        <v>36.67</v>
      </c>
      <c r="AK34">
        <f t="shared" si="5"/>
        <v>14.128250000000001</v>
      </c>
      <c r="AM34">
        <v>3.9260000000000002</v>
      </c>
      <c r="AN34">
        <v>5.2450000000000001</v>
      </c>
      <c r="AO34">
        <v>7.6280000000000001</v>
      </c>
      <c r="AP34">
        <v>19.451000000000001</v>
      </c>
      <c r="AQ34">
        <f t="shared" si="2"/>
        <v>9.0625</v>
      </c>
      <c r="AS34">
        <v>4.452</v>
      </c>
      <c r="AT34">
        <v>5.5940000000000003</v>
      </c>
      <c r="AU34">
        <v>8.3559999999999999</v>
      </c>
      <c r="AV34">
        <v>41.365000000000002</v>
      </c>
      <c r="AW34">
        <f t="shared" si="3"/>
        <v>14.941750000000001</v>
      </c>
      <c r="AY34" t="s">
        <v>64</v>
      </c>
      <c r="AZ34">
        <v>36.67</v>
      </c>
      <c r="BA34">
        <v>19.451000000000001</v>
      </c>
      <c r="BB34">
        <v>41.365000000000002</v>
      </c>
      <c r="BC34">
        <f t="shared" si="6"/>
        <v>32.495333333333335</v>
      </c>
    </row>
    <row r="35" spans="1:55" x14ac:dyDescent="0.35">
      <c r="A35" s="1" t="s">
        <v>37</v>
      </c>
      <c r="B35" s="5">
        <v>3</v>
      </c>
      <c r="C35" s="14">
        <v>0.41666666666666669</v>
      </c>
      <c r="D35" s="7" t="s">
        <v>92</v>
      </c>
      <c r="E35" s="5" t="s">
        <v>112</v>
      </c>
      <c r="F35" s="5">
        <v>108</v>
      </c>
      <c r="G35" s="9" t="s">
        <v>84</v>
      </c>
      <c r="H35">
        <v>6.7809999999999997</v>
      </c>
      <c r="I35">
        <v>6.8579999999999997</v>
      </c>
      <c r="J35">
        <v>6.5129999999999999</v>
      </c>
      <c r="K35">
        <v>6.1440000000000001</v>
      </c>
      <c r="L35">
        <v>6.2279999999999998</v>
      </c>
      <c r="M35">
        <v>5.5140000000000002</v>
      </c>
      <c r="N35">
        <v>7.8470000000000004</v>
      </c>
      <c r="O35">
        <v>13.085000000000001</v>
      </c>
      <c r="P35">
        <v>10.606</v>
      </c>
      <c r="S35">
        <v>6.7809999999999997</v>
      </c>
      <c r="T35">
        <v>6.8579999999999997</v>
      </c>
      <c r="U35">
        <v>6.5129999999999999</v>
      </c>
      <c r="V35">
        <f t="shared" si="4"/>
        <v>6.7173333333333334</v>
      </c>
      <c r="W35">
        <v>6.1440000000000001</v>
      </c>
      <c r="X35">
        <v>6.2279999999999998</v>
      </c>
      <c r="Y35">
        <v>5.5140000000000002</v>
      </c>
      <c r="Z35">
        <f t="shared" si="0"/>
        <v>5.9619999999999997</v>
      </c>
      <c r="AA35">
        <v>7.8470000000000004</v>
      </c>
      <c r="AB35">
        <v>13.085000000000001</v>
      </c>
      <c r="AC35">
        <v>10.606</v>
      </c>
      <c r="AD35">
        <f t="shared" si="1"/>
        <v>10.512666666666668</v>
      </c>
      <c r="AG35">
        <v>6.7809999999999997</v>
      </c>
      <c r="AH35">
        <v>6.1440000000000001</v>
      </c>
      <c r="AI35">
        <v>7.8470000000000004</v>
      </c>
      <c r="AJ35">
        <v>114.56</v>
      </c>
      <c r="AK35">
        <f t="shared" si="5"/>
        <v>33.832999999999998</v>
      </c>
      <c r="AM35">
        <v>6.8579999999999997</v>
      </c>
      <c r="AN35">
        <v>6.2279999999999998</v>
      </c>
      <c r="AO35">
        <v>13.085000000000001</v>
      </c>
      <c r="AP35">
        <v>94.534999999999997</v>
      </c>
      <c r="AQ35">
        <f t="shared" si="2"/>
        <v>30.176499999999997</v>
      </c>
      <c r="AS35">
        <v>6.5129999999999999</v>
      </c>
      <c r="AT35">
        <v>5.5140000000000002</v>
      </c>
      <c r="AU35">
        <v>10.606</v>
      </c>
      <c r="AV35">
        <v>105.81699999999999</v>
      </c>
      <c r="AW35">
        <f t="shared" si="3"/>
        <v>32.112499999999997</v>
      </c>
      <c r="AY35" t="s">
        <v>64</v>
      </c>
      <c r="AZ35">
        <v>114.56</v>
      </c>
      <c r="BA35">
        <v>94.534999999999997</v>
      </c>
      <c r="BB35">
        <v>105.81699999999999</v>
      </c>
      <c r="BC35">
        <f t="shared" si="6"/>
        <v>104.97066666666666</v>
      </c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35"/>
  <sheetViews>
    <sheetView topLeftCell="C1" zoomScale="99" zoomScaleNormal="99" workbookViewId="0">
      <selection activeCell="E2" sqref="E2:E35"/>
    </sheetView>
  </sheetViews>
  <sheetFormatPr defaultColWidth="8.83203125" defaultRowHeight="15.5" x14ac:dyDescent="0.35"/>
  <cols>
    <col min="2" max="2" width="8.83203125" style="5"/>
  </cols>
  <sheetData>
    <row r="1" spans="1:55" x14ac:dyDescent="0.35">
      <c r="A1" s="1" t="s">
        <v>0</v>
      </c>
      <c r="B1" s="5" t="s">
        <v>3</v>
      </c>
      <c r="C1" s="5" t="s">
        <v>70</v>
      </c>
      <c r="D1" s="5" t="s">
        <v>69</v>
      </c>
      <c r="E1" s="5" t="s">
        <v>48</v>
      </c>
      <c r="F1" s="5" t="s">
        <v>47</v>
      </c>
      <c r="G1" s="5" t="s">
        <v>49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S1" t="s">
        <v>38</v>
      </c>
      <c r="T1" t="s">
        <v>39</v>
      </c>
      <c r="U1" t="s">
        <v>40</v>
      </c>
      <c r="V1" t="s">
        <v>56</v>
      </c>
      <c r="W1" t="s">
        <v>41</v>
      </c>
      <c r="X1" t="s">
        <v>42</v>
      </c>
      <c r="Y1" t="s">
        <v>43</v>
      </c>
      <c r="Z1" t="s">
        <v>54</v>
      </c>
      <c r="AA1" t="s">
        <v>44</v>
      </c>
      <c r="AB1" t="s">
        <v>45</v>
      </c>
      <c r="AC1" t="s">
        <v>46</v>
      </c>
      <c r="AD1" t="s">
        <v>57</v>
      </c>
      <c r="AG1" t="s">
        <v>38</v>
      </c>
      <c r="AH1" t="s">
        <v>41</v>
      </c>
      <c r="AI1" t="s">
        <v>44</v>
      </c>
      <c r="AJ1" t="s">
        <v>58</v>
      </c>
      <c r="AK1" t="s">
        <v>52</v>
      </c>
      <c r="AM1" t="s">
        <v>39</v>
      </c>
      <c r="AN1" t="s">
        <v>42</v>
      </c>
      <c r="AO1" t="s">
        <v>45</v>
      </c>
      <c r="AP1" t="s">
        <v>59</v>
      </c>
      <c r="AQ1" t="s">
        <v>51</v>
      </c>
      <c r="AS1" t="s">
        <v>40</v>
      </c>
      <c r="AT1" t="s">
        <v>43</v>
      </c>
      <c r="AU1" t="s">
        <v>46</v>
      </c>
      <c r="AV1" t="s">
        <v>60</v>
      </c>
      <c r="AW1" t="s">
        <v>50</v>
      </c>
      <c r="AZ1" t="s">
        <v>58</v>
      </c>
      <c r="BA1" t="s">
        <v>59</v>
      </c>
      <c r="BB1" t="s">
        <v>60</v>
      </c>
      <c r="BC1" t="s">
        <v>68</v>
      </c>
    </row>
    <row r="2" spans="1:55" x14ac:dyDescent="0.35">
      <c r="A2" s="1" t="s">
        <v>4</v>
      </c>
      <c r="B2" s="5">
        <v>1</v>
      </c>
      <c r="C2" s="5">
        <v>40</v>
      </c>
      <c r="D2" s="7" t="s">
        <v>91</v>
      </c>
      <c r="E2" s="5" t="s">
        <v>112</v>
      </c>
      <c r="F2" s="5">
        <v>110</v>
      </c>
      <c r="G2" s="9" t="s">
        <v>71</v>
      </c>
      <c r="H2">
        <v>0.40799999999999997</v>
      </c>
      <c r="I2">
        <v>0.46899999999999997</v>
      </c>
      <c r="J2">
        <v>0.39300000000000002</v>
      </c>
      <c r="K2">
        <v>1.244</v>
      </c>
      <c r="L2">
        <v>1.133</v>
      </c>
      <c r="M2">
        <v>0.22600000000000001</v>
      </c>
      <c r="N2">
        <v>0.39900000000000002</v>
      </c>
      <c r="O2">
        <v>0.38500000000000001</v>
      </c>
      <c r="P2">
        <v>0.311</v>
      </c>
      <c r="S2">
        <v>0.40799999999999997</v>
      </c>
      <c r="T2">
        <v>0.46899999999999997</v>
      </c>
      <c r="U2">
        <v>0.39300000000000002</v>
      </c>
      <c r="V2">
        <f>AVERAGE(S2:U2)</f>
        <v>0.42333333333333334</v>
      </c>
      <c r="W2">
        <v>1.244</v>
      </c>
      <c r="X2">
        <v>1.133</v>
      </c>
      <c r="Y2">
        <v>0.22600000000000001</v>
      </c>
      <c r="Z2">
        <f t="shared" ref="Z2:Z35" si="0">AVERAGE(W2:Y2)</f>
        <v>0.86766666666666659</v>
      </c>
      <c r="AA2">
        <v>0.39900000000000002</v>
      </c>
      <c r="AB2">
        <v>0.38500000000000001</v>
      </c>
      <c r="AC2">
        <v>0.311</v>
      </c>
      <c r="AD2">
        <f t="shared" ref="AD2:AD35" si="1">AVERAGE(AA2:AC2)</f>
        <v>0.36499999999999999</v>
      </c>
      <c r="AG2">
        <v>0.40799999999999997</v>
      </c>
      <c r="AH2">
        <v>1.244</v>
      </c>
      <c r="AI2">
        <v>0.39900000000000002</v>
      </c>
      <c r="AJ2">
        <v>0.56000000000000005</v>
      </c>
      <c r="AK2">
        <f t="shared" ref="AK2:AK35" si="2">AVERAGE(AG2:AJ2)</f>
        <v>0.65275000000000005</v>
      </c>
      <c r="AM2">
        <v>0.46899999999999997</v>
      </c>
      <c r="AN2">
        <v>1.133</v>
      </c>
      <c r="AO2">
        <v>0.38500000000000001</v>
      </c>
      <c r="AP2">
        <v>0.45</v>
      </c>
      <c r="AQ2">
        <f t="shared" ref="AQ2:AQ35" si="3">AVERAGE(AM2:AP2)</f>
        <v>0.60924999999999996</v>
      </c>
      <c r="AS2">
        <v>0.39300000000000002</v>
      </c>
      <c r="AT2">
        <v>0.22600000000000001</v>
      </c>
      <c r="AU2">
        <v>0.311</v>
      </c>
      <c r="AV2">
        <v>0.32200000000000001</v>
      </c>
      <c r="AW2">
        <f>AVERAGE(AS2:AV2)</f>
        <v>0.313</v>
      </c>
      <c r="AZ2">
        <v>0.56000000000000005</v>
      </c>
      <c r="BA2">
        <v>0.45</v>
      </c>
      <c r="BB2">
        <v>0.32200000000000001</v>
      </c>
      <c r="BC2">
        <f>AVERAGE(AZ2:BB2)</f>
        <v>0.44400000000000001</v>
      </c>
    </row>
    <row r="3" spans="1:55" x14ac:dyDescent="0.35">
      <c r="A3" s="1" t="s">
        <v>5</v>
      </c>
      <c r="B3" s="5">
        <v>1</v>
      </c>
      <c r="C3" s="11">
        <v>44</v>
      </c>
      <c r="D3" s="7" t="s">
        <v>92</v>
      </c>
      <c r="E3" s="11" t="s">
        <v>113</v>
      </c>
      <c r="F3" s="11">
        <v>107</v>
      </c>
      <c r="G3" s="10" t="s">
        <v>72</v>
      </c>
      <c r="H3">
        <v>0.65400000000000003</v>
      </c>
      <c r="I3">
        <v>0.85699999999999998</v>
      </c>
      <c r="J3">
        <v>0.71299999999999997</v>
      </c>
      <c r="K3">
        <v>0.53800000000000003</v>
      </c>
      <c r="L3">
        <v>0.84199999999999997</v>
      </c>
      <c r="M3">
        <v>0.63500000000000001</v>
      </c>
      <c r="N3">
        <v>0.53600000000000003</v>
      </c>
      <c r="O3">
        <v>0.502</v>
      </c>
      <c r="P3">
        <v>0.39200000000000002</v>
      </c>
      <c r="S3">
        <v>0.65400000000000003</v>
      </c>
      <c r="T3">
        <v>0.85699999999999998</v>
      </c>
      <c r="U3">
        <v>0.71299999999999997</v>
      </c>
      <c r="V3">
        <f t="shared" ref="V3:V35" si="4">AVERAGE(S3:U3)</f>
        <v>0.7413333333333334</v>
      </c>
      <c r="W3">
        <v>0.53800000000000003</v>
      </c>
      <c r="X3">
        <v>0.84199999999999997</v>
      </c>
      <c r="Y3">
        <v>0.63500000000000001</v>
      </c>
      <c r="Z3">
        <f t="shared" si="0"/>
        <v>0.67166666666666652</v>
      </c>
      <c r="AA3">
        <v>0.53600000000000003</v>
      </c>
      <c r="AB3">
        <v>0.502</v>
      </c>
      <c r="AC3">
        <v>0.39200000000000002</v>
      </c>
      <c r="AD3">
        <f t="shared" si="1"/>
        <v>0.47666666666666674</v>
      </c>
      <c r="AG3">
        <v>0.65400000000000003</v>
      </c>
      <c r="AH3">
        <v>0.53800000000000003</v>
      </c>
      <c r="AI3">
        <v>0.53600000000000003</v>
      </c>
      <c r="AJ3">
        <v>7.04</v>
      </c>
      <c r="AK3">
        <f t="shared" si="2"/>
        <v>2.1920000000000002</v>
      </c>
      <c r="AM3">
        <v>0.85699999999999998</v>
      </c>
      <c r="AN3">
        <v>0.84199999999999997</v>
      </c>
      <c r="AO3">
        <v>0.502</v>
      </c>
      <c r="AP3">
        <v>3.3290000000000002</v>
      </c>
      <c r="AQ3">
        <f t="shared" si="3"/>
        <v>1.3824999999999998</v>
      </c>
      <c r="AS3">
        <v>0.71299999999999997</v>
      </c>
      <c r="AT3">
        <v>0.63500000000000001</v>
      </c>
      <c r="AU3">
        <v>0.39200000000000002</v>
      </c>
      <c r="AV3">
        <v>1.341</v>
      </c>
      <c r="AW3">
        <f t="shared" ref="AW3:AW35" si="5">AVERAGE(AS3:AV3)</f>
        <v>0.77024999999999988</v>
      </c>
      <c r="AY3" t="s">
        <v>62</v>
      </c>
      <c r="AZ3">
        <v>7.04</v>
      </c>
      <c r="BA3">
        <v>3.3290000000000002</v>
      </c>
      <c r="BB3">
        <v>1.341</v>
      </c>
      <c r="BC3">
        <f t="shared" ref="BC3:BC35" si="6">AVERAGE(AZ3:BB3)</f>
        <v>3.9033333333333329</v>
      </c>
    </row>
    <row r="4" spans="1:55" x14ac:dyDescent="0.35">
      <c r="A4" s="1" t="s">
        <v>6</v>
      </c>
      <c r="B4" s="5">
        <v>1</v>
      </c>
      <c r="C4" s="5">
        <v>46</v>
      </c>
      <c r="D4" s="7" t="s">
        <v>92</v>
      </c>
      <c r="E4" s="5" t="s">
        <v>112</v>
      </c>
      <c r="F4" s="5">
        <v>129</v>
      </c>
      <c r="G4" s="9" t="s">
        <v>73</v>
      </c>
      <c r="H4">
        <v>0.59399999999999997</v>
      </c>
      <c r="I4">
        <v>0.35199999999999998</v>
      </c>
      <c r="J4">
        <v>3.4889999999999999</v>
      </c>
      <c r="K4">
        <v>2.0329999999999999</v>
      </c>
      <c r="L4">
        <v>0.83799999999999997</v>
      </c>
      <c r="M4">
        <v>24.63</v>
      </c>
      <c r="N4">
        <v>0.64800000000000002</v>
      </c>
      <c r="O4">
        <v>0.39600000000000002</v>
      </c>
      <c r="P4">
        <v>4.5389999999999997</v>
      </c>
      <c r="S4">
        <v>0.59399999999999997</v>
      </c>
      <c r="T4">
        <v>0.35199999999999998</v>
      </c>
      <c r="U4">
        <v>3.4889999999999999</v>
      </c>
      <c r="V4">
        <f t="shared" si="4"/>
        <v>1.4783333333333333</v>
      </c>
      <c r="W4">
        <v>2.0329999999999999</v>
      </c>
      <c r="X4">
        <v>0.83799999999999997</v>
      </c>
      <c r="Y4">
        <v>24.63</v>
      </c>
      <c r="Z4">
        <f t="shared" si="0"/>
        <v>9.1669999999999998</v>
      </c>
      <c r="AA4">
        <v>0.64800000000000002</v>
      </c>
      <c r="AB4">
        <v>0.39600000000000002</v>
      </c>
      <c r="AC4">
        <v>4.5389999999999997</v>
      </c>
      <c r="AD4">
        <f t="shared" si="1"/>
        <v>1.861</v>
      </c>
      <c r="AG4">
        <v>0.59399999999999997</v>
      </c>
      <c r="AH4">
        <v>2.0329999999999999</v>
      </c>
      <c r="AI4">
        <v>0.64800000000000002</v>
      </c>
      <c r="AJ4">
        <v>1.073</v>
      </c>
      <c r="AK4">
        <f t="shared" si="2"/>
        <v>1.087</v>
      </c>
      <c r="AM4">
        <v>0.35199999999999998</v>
      </c>
      <c r="AN4">
        <v>0.83799999999999997</v>
      </c>
      <c r="AO4">
        <v>0.39600000000000002</v>
      </c>
      <c r="AP4">
        <v>0.89500000000000002</v>
      </c>
      <c r="AQ4">
        <f t="shared" si="3"/>
        <v>0.62024999999999997</v>
      </c>
      <c r="AS4">
        <v>3.4889999999999999</v>
      </c>
      <c r="AT4">
        <v>24.63</v>
      </c>
      <c r="AU4">
        <v>4.5389999999999997</v>
      </c>
      <c r="AV4">
        <v>0.76200000000000001</v>
      </c>
      <c r="AW4">
        <f t="shared" si="5"/>
        <v>8.3550000000000004</v>
      </c>
      <c r="AY4" t="s">
        <v>62</v>
      </c>
      <c r="AZ4">
        <v>1.073</v>
      </c>
      <c r="BA4">
        <v>0.89500000000000002</v>
      </c>
      <c r="BB4">
        <v>0.76200000000000001</v>
      </c>
      <c r="BC4">
        <f t="shared" si="6"/>
        <v>0.91</v>
      </c>
    </row>
    <row r="5" spans="1:55" x14ac:dyDescent="0.35">
      <c r="A5" s="1" t="s">
        <v>7</v>
      </c>
      <c r="B5" s="5">
        <v>1</v>
      </c>
      <c r="C5" s="5">
        <v>39</v>
      </c>
      <c r="D5" s="7" t="s">
        <v>91</v>
      </c>
      <c r="E5" s="5" t="s">
        <v>112</v>
      </c>
      <c r="F5" s="5">
        <v>107</v>
      </c>
      <c r="G5" s="9" t="s">
        <v>74</v>
      </c>
      <c r="H5">
        <v>0.29799999999999999</v>
      </c>
      <c r="I5">
        <v>0.33500000000000002</v>
      </c>
      <c r="J5">
        <v>0.312</v>
      </c>
      <c r="K5">
        <v>0.25600000000000001</v>
      </c>
      <c r="L5">
        <v>1.038</v>
      </c>
      <c r="M5">
        <v>0.31</v>
      </c>
      <c r="N5">
        <v>0.33200000000000002</v>
      </c>
      <c r="O5">
        <v>0.38</v>
      </c>
      <c r="P5">
        <v>0.39</v>
      </c>
      <c r="S5">
        <v>0.29799999999999999</v>
      </c>
      <c r="T5">
        <v>0.33500000000000002</v>
      </c>
      <c r="U5">
        <v>0.312</v>
      </c>
      <c r="V5">
        <f t="shared" si="4"/>
        <v>0.315</v>
      </c>
      <c r="W5">
        <v>0.25600000000000001</v>
      </c>
      <c r="X5">
        <v>1.038</v>
      </c>
      <c r="Y5">
        <v>0.31</v>
      </c>
      <c r="Z5">
        <f t="shared" si="0"/>
        <v>0.53466666666666673</v>
      </c>
      <c r="AA5">
        <v>0.33200000000000002</v>
      </c>
      <c r="AB5">
        <v>0.38</v>
      </c>
      <c r="AC5">
        <v>0.39</v>
      </c>
      <c r="AD5">
        <f t="shared" si="1"/>
        <v>0.36733333333333329</v>
      </c>
      <c r="AG5">
        <v>0.29799999999999999</v>
      </c>
      <c r="AH5">
        <v>0.25600000000000001</v>
      </c>
      <c r="AI5">
        <v>0.33200000000000002</v>
      </c>
      <c r="AJ5">
        <v>0.313</v>
      </c>
      <c r="AK5">
        <f t="shared" si="2"/>
        <v>0.29975000000000002</v>
      </c>
      <c r="AM5">
        <v>0.33500000000000002</v>
      </c>
      <c r="AN5">
        <v>1.038</v>
      </c>
      <c r="AO5">
        <v>0.38</v>
      </c>
      <c r="AP5">
        <v>0.31</v>
      </c>
      <c r="AQ5">
        <f t="shared" si="3"/>
        <v>0.51575000000000004</v>
      </c>
      <c r="AS5">
        <v>0.312</v>
      </c>
      <c r="AT5">
        <v>0.31</v>
      </c>
      <c r="AU5">
        <v>0.39</v>
      </c>
      <c r="AV5">
        <v>0.315</v>
      </c>
      <c r="AW5">
        <f t="shared" si="5"/>
        <v>0.33174999999999999</v>
      </c>
      <c r="AY5" t="s">
        <v>62</v>
      </c>
      <c r="AZ5">
        <v>0.313</v>
      </c>
      <c r="BA5">
        <v>0.31</v>
      </c>
      <c r="BB5">
        <v>0.315</v>
      </c>
      <c r="BC5">
        <f t="shared" si="6"/>
        <v>0.31266666666666665</v>
      </c>
    </row>
    <row r="6" spans="1:55" x14ac:dyDescent="0.35">
      <c r="A6" s="1" t="s">
        <v>8</v>
      </c>
      <c r="B6" s="5">
        <v>1</v>
      </c>
      <c r="C6" s="5">
        <v>43</v>
      </c>
      <c r="D6" s="7" t="s">
        <v>91</v>
      </c>
      <c r="E6" s="5" t="s">
        <v>112</v>
      </c>
      <c r="F6" s="5">
        <v>123</v>
      </c>
      <c r="G6" s="9" t="s">
        <v>75</v>
      </c>
      <c r="H6">
        <v>0.374</v>
      </c>
      <c r="I6">
        <v>0.29899999999999999</v>
      </c>
      <c r="J6">
        <v>0.32400000000000001</v>
      </c>
      <c r="K6">
        <v>0.253</v>
      </c>
      <c r="L6">
        <v>0.27300000000000002</v>
      </c>
      <c r="M6">
        <v>0.27700000000000002</v>
      </c>
      <c r="N6">
        <v>0.28199999999999997</v>
      </c>
      <c r="O6">
        <v>0.26300000000000001</v>
      </c>
      <c r="P6">
        <v>0.24099999999999999</v>
      </c>
      <c r="S6">
        <v>0.374</v>
      </c>
      <c r="T6">
        <v>0.29899999999999999</v>
      </c>
      <c r="U6">
        <v>0.32400000000000001</v>
      </c>
      <c r="V6">
        <f t="shared" si="4"/>
        <v>0.33233333333333337</v>
      </c>
      <c r="W6">
        <v>0.253</v>
      </c>
      <c r="X6">
        <v>0.27300000000000002</v>
      </c>
      <c r="Y6">
        <v>0.27700000000000002</v>
      </c>
      <c r="Z6">
        <f t="shared" si="0"/>
        <v>0.26766666666666666</v>
      </c>
      <c r="AA6">
        <v>0.28199999999999997</v>
      </c>
      <c r="AB6">
        <v>0.26300000000000001</v>
      </c>
      <c r="AC6">
        <v>0.24099999999999999</v>
      </c>
      <c r="AD6">
        <f t="shared" si="1"/>
        <v>0.26199999999999996</v>
      </c>
      <c r="AG6">
        <v>0.374</v>
      </c>
      <c r="AH6">
        <v>0.253</v>
      </c>
      <c r="AI6">
        <v>0.28199999999999997</v>
      </c>
      <c r="AJ6">
        <v>0.52400000000000002</v>
      </c>
      <c r="AK6">
        <f t="shared" si="2"/>
        <v>0.35825000000000001</v>
      </c>
      <c r="AM6">
        <v>0.29899999999999999</v>
      </c>
      <c r="AN6">
        <v>0.27300000000000002</v>
      </c>
      <c r="AO6">
        <v>0.26300000000000001</v>
      </c>
      <c r="AP6">
        <v>0.45100000000000001</v>
      </c>
      <c r="AQ6">
        <f t="shared" si="3"/>
        <v>0.32150000000000001</v>
      </c>
      <c r="AS6">
        <v>0.32400000000000001</v>
      </c>
      <c r="AT6">
        <v>0.27700000000000002</v>
      </c>
      <c r="AU6">
        <v>0.24099999999999999</v>
      </c>
      <c r="AV6">
        <v>0.435</v>
      </c>
      <c r="AW6">
        <f t="shared" si="5"/>
        <v>0.31924999999999998</v>
      </c>
      <c r="AY6" t="s">
        <v>62</v>
      </c>
      <c r="AZ6">
        <v>0.52400000000000002</v>
      </c>
      <c r="BA6">
        <v>0.45100000000000001</v>
      </c>
      <c r="BB6">
        <v>0.435</v>
      </c>
      <c r="BC6">
        <f t="shared" si="6"/>
        <v>0.47000000000000003</v>
      </c>
    </row>
    <row r="7" spans="1:55" x14ac:dyDescent="0.35">
      <c r="A7" s="1" t="s">
        <v>9</v>
      </c>
      <c r="B7" s="5">
        <v>1</v>
      </c>
      <c r="C7" s="11">
        <v>48</v>
      </c>
      <c r="D7" s="7" t="s">
        <v>92</v>
      </c>
      <c r="E7" s="7" t="s">
        <v>113</v>
      </c>
      <c r="F7" s="11">
        <v>114</v>
      </c>
      <c r="G7" s="10" t="s">
        <v>76</v>
      </c>
      <c r="H7">
        <v>0.32500000000000001</v>
      </c>
      <c r="I7">
        <v>0.32700000000000001</v>
      </c>
      <c r="J7">
        <v>0.32700000000000001</v>
      </c>
      <c r="K7">
        <v>0.314</v>
      </c>
      <c r="L7">
        <v>0.57999999999999996</v>
      </c>
      <c r="M7">
        <v>0.45600000000000002</v>
      </c>
      <c r="N7">
        <v>0.34100000000000003</v>
      </c>
      <c r="O7">
        <v>0.56100000000000005</v>
      </c>
      <c r="P7">
        <v>0.71599999999999997</v>
      </c>
      <c r="S7">
        <v>0.32500000000000001</v>
      </c>
      <c r="T7">
        <v>0.32700000000000001</v>
      </c>
      <c r="U7">
        <v>0.32700000000000001</v>
      </c>
      <c r="V7">
        <f t="shared" si="4"/>
        <v>0.32633333333333336</v>
      </c>
      <c r="W7">
        <v>0.314</v>
      </c>
      <c r="X7">
        <v>0.57999999999999996</v>
      </c>
      <c r="Y7">
        <v>0.45600000000000002</v>
      </c>
      <c r="Z7">
        <f t="shared" si="0"/>
        <v>0.44999999999999996</v>
      </c>
      <c r="AA7">
        <v>0.34100000000000003</v>
      </c>
      <c r="AB7">
        <v>0.56100000000000005</v>
      </c>
      <c r="AC7">
        <v>0.71599999999999997</v>
      </c>
      <c r="AD7">
        <f t="shared" si="1"/>
        <v>0.53933333333333333</v>
      </c>
      <c r="AG7">
        <v>0.32500000000000001</v>
      </c>
      <c r="AH7">
        <v>0.314</v>
      </c>
      <c r="AI7">
        <v>0.34100000000000003</v>
      </c>
      <c r="AJ7">
        <v>0.67</v>
      </c>
      <c r="AK7">
        <f t="shared" si="2"/>
        <v>0.41249999999999998</v>
      </c>
      <c r="AM7">
        <v>0.32700000000000001</v>
      </c>
      <c r="AN7">
        <v>0.57999999999999996</v>
      </c>
      <c r="AO7">
        <v>0.56100000000000005</v>
      </c>
      <c r="AP7">
        <v>0.46300000000000002</v>
      </c>
      <c r="AQ7">
        <f t="shared" si="3"/>
        <v>0.48275000000000001</v>
      </c>
      <c r="AS7">
        <v>0.32700000000000001</v>
      </c>
      <c r="AT7">
        <v>0.45600000000000002</v>
      </c>
      <c r="AU7">
        <v>0.71599999999999997</v>
      </c>
      <c r="AV7">
        <v>0.41499999999999998</v>
      </c>
      <c r="AW7">
        <f t="shared" si="5"/>
        <v>0.47850000000000004</v>
      </c>
      <c r="AY7" t="s">
        <v>62</v>
      </c>
      <c r="AZ7">
        <v>0.67</v>
      </c>
      <c r="BA7">
        <v>0.46300000000000002</v>
      </c>
      <c r="BB7">
        <v>0.41499999999999998</v>
      </c>
      <c r="BC7">
        <f t="shared" si="6"/>
        <v>0.51600000000000001</v>
      </c>
    </row>
    <row r="8" spans="1:55" x14ac:dyDescent="0.35">
      <c r="A8" s="1" t="s">
        <v>10</v>
      </c>
      <c r="B8" s="5">
        <v>1</v>
      </c>
      <c r="C8" s="11">
        <v>44</v>
      </c>
      <c r="D8" s="7" t="s">
        <v>91</v>
      </c>
      <c r="E8" s="5" t="s">
        <v>112</v>
      </c>
      <c r="F8" s="11">
        <v>130</v>
      </c>
      <c r="G8" s="10" t="s">
        <v>77</v>
      </c>
      <c r="H8">
        <v>0.5</v>
      </c>
      <c r="I8">
        <v>0.55000000000000004</v>
      </c>
      <c r="J8">
        <v>0.53100000000000003</v>
      </c>
      <c r="K8">
        <v>0.23499999999999999</v>
      </c>
      <c r="L8">
        <v>0.63600000000000001</v>
      </c>
      <c r="M8">
        <v>0.66200000000000003</v>
      </c>
      <c r="N8">
        <v>0.42299999999999999</v>
      </c>
      <c r="O8">
        <v>0.40400000000000003</v>
      </c>
      <c r="P8">
        <v>0.45600000000000002</v>
      </c>
      <c r="S8">
        <v>0.5</v>
      </c>
      <c r="T8">
        <v>0.55000000000000004</v>
      </c>
      <c r="U8">
        <v>0.53100000000000003</v>
      </c>
      <c r="V8">
        <f t="shared" si="4"/>
        <v>0.52700000000000002</v>
      </c>
      <c r="W8">
        <v>0.23499999999999999</v>
      </c>
      <c r="X8">
        <v>0.63600000000000001</v>
      </c>
      <c r="Y8">
        <v>0.66200000000000003</v>
      </c>
      <c r="Z8">
        <f t="shared" si="0"/>
        <v>0.51100000000000001</v>
      </c>
      <c r="AA8">
        <v>0.42299999999999999</v>
      </c>
      <c r="AB8">
        <v>0.40400000000000003</v>
      </c>
      <c r="AC8">
        <v>0.45600000000000002</v>
      </c>
      <c r="AD8">
        <f t="shared" si="1"/>
        <v>0.42766666666666664</v>
      </c>
      <c r="AG8">
        <v>0.5</v>
      </c>
      <c r="AH8">
        <v>0.23499999999999999</v>
      </c>
      <c r="AI8">
        <v>0.42299999999999999</v>
      </c>
      <c r="AJ8">
        <v>0.71599999999999997</v>
      </c>
      <c r="AK8">
        <f t="shared" si="2"/>
        <v>0.46849999999999997</v>
      </c>
      <c r="AM8">
        <v>0.55000000000000004</v>
      </c>
      <c r="AN8">
        <v>0.63600000000000001</v>
      </c>
      <c r="AO8">
        <v>0.40400000000000003</v>
      </c>
      <c r="AP8">
        <v>0.64700000000000002</v>
      </c>
      <c r="AQ8">
        <f t="shared" si="3"/>
        <v>0.55925000000000002</v>
      </c>
      <c r="AS8">
        <v>0.53100000000000003</v>
      </c>
      <c r="AT8">
        <v>0.66200000000000003</v>
      </c>
      <c r="AU8">
        <v>0.45600000000000002</v>
      </c>
      <c r="AV8">
        <v>0.89600000000000002</v>
      </c>
      <c r="AW8">
        <f t="shared" si="5"/>
        <v>0.63624999999999998</v>
      </c>
      <c r="AY8" t="s">
        <v>62</v>
      </c>
      <c r="AZ8">
        <v>0.71599999999999997</v>
      </c>
      <c r="BA8">
        <v>0.64700000000000002</v>
      </c>
      <c r="BB8">
        <v>0.89600000000000002</v>
      </c>
      <c r="BC8">
        <f t="shared" si="6"/>
        <v>0.753</v>
      </c>
    </row>
    <row r="9" spans="1:55" x14ac:dyDescent="0.35">
      <c r="A9" s="1" t="s">
        <v>11</v>
      </c>
      <c r="B9" s="5">
        <v>1</v>
      </c>
      <c r="C9" s="11">
        <v>39</v>
      </c>
      <c r="D9" s="7" t="s">
        <v>91</v>
      </c>
      <c r="E9" s="11" t="s">
        <v>113</v>
      </c>
      <c r="F9" s="11">
        <v>112</v>
      </c>
      <c r="G9" s="11">
        <v>38</v>
      </c>
      <c r="H9">
        <v>0.19400000000000001</v>
      </c>
      <c r="I9">
        <v>0.20899999999999999</v>
      </c>
      <c r="J9">
        <v>0.19600000000000001</v>
      </c>
      <c r="K9">
        <v>0.221</v>
      </c>
      <c r="L9">
        <v>0.17499999999999999</v>
      </c>
      <c r="M9">
        <v>0.188</v>
      </c>
      <c r="N9">
        <v>0.26200000000000001</v>
      </c>
      <c r="O9">
        <v>0.254</v>
      </c>
      <c r="P9">
        <v>0.218</v>
      </c>
      <c r="S9">
        <v>0.19400000000000001</v>
      </c>
      <c r="T9">
        <v>0.20899999999999999</v>
      </c>
      <c r="U9">
        <v>0.19600000000000001</v>
      </c>
      <c r="V9">
        <f t="shared" si="4"/>
        <v>0.19966666666666666</v>
      </c>
      <c r="W9">
        <v>0.221</v>
      </c>
      <c r="X9">
        <v>0.17499999999999999</v>
      </c>
      <c r="Y9">
        <v>0.188</v>
      </c>
      <c r="Z9">
        <f t="shared" si="0"/>
        <v>0.19466666666666668</v>
      </c>
      <c r="AA9">
        <v>0.26200000000000001</v>
      </c>
      <c r="AB9">
        <v>0.254</v>
      </c>
      <c r="AC9">
        <v>0.218</v>
      </c>
      <c r="AD9">
        <f t="shared" si="1"/>
        <v>0.24466666666666667</v>
      </c>
      <c r="AG9">
        <v>0.19400000000000001</v>
      </c>
      <c r="AH9">
        <v>0.221</v>
      </c>
      <c r="AI9">
        <v>0.26200000000000001</v>
      </c>
      <c r="AJ9">
        <v>0.98</v>
      </c>
      <c r="AK9">
        <f t="shared" si="2"/>
        <v>0.41425000000000001</v>
      </c>
      <c r="AM9">
        <v>0.20899999999999999</v>
      </c>
      <c r="AN9">
        <v>0.17499999999999999</v>
      </c>
      <c r="AO9">
        <v>0.254</v>
      </c>
      <c r="AP9">
        <v>0.66400000000000003</v>
      </c>
      <c r="AQ9">
        <f t="shared" si="3"/>
        <v>0.32550000000000001</v>
      </c>
      <c r="AS9">
        <v>0.19600000000000001</v>
      </c>
      <c r="AT9">
        <v>0.188</v>
      </c>
      <c r="AU9">
        <v>0.218</v>
      </c>
      <c r="AV9">
        <v>0.996</v>
      </c>
      <c r="AW9">
        <f t="shared" si="5"/>
        <v>0.39949999999999997</v>
      </c>
      <c r="AY9" t="s">
        <v>62</v>
      </c>
      <c r="AZ9">
        <v>0.98</v>
      </c>
      <c r="BA9">
        <v>0.66400000000000003</v>
      </c>
      <c r="BB9">
        <v>0.996</v>
      </c>
      <c r="BC9">
        <f t="shared" si="6"/>
        <v>0.88</v>
      </c>
    </row>
    <row r="10" spans="1:55" x14ac:dyDescent="0.35">
      <c r="A10" s="1" t="s">
        <v>12</v>
      </c>
      <c r="B10" s="5">
        <v>1</v>
      </c>
      <c r="C10" s="11">
        <v>45</v>
      </c>
      <c r="D10" s="7" t="s">
        <v>91</v>
      </c>
      <c r="E10" s="5" t="s">
        <v>112</v>
      </c>
      <c r="F10" s="11">
        <v>114</v>
      </c>
      <c r="G10" s="10" t="s">
        <v>78</v>
      </c>
      <c r="H10">
        <v>0.59499999999999997</v>
      </c>
      <c r="I10">
        <v>0.58599999999999997</v>
      </c>
      <c r="J10">
        <v>0.42499999999999999</v>
      </c>
      <c r="K10">
        <v>0.379</v>
      </c>
      <c r="L10">
        <v>0.51800000000000002</v>
      </c>
      <c r="M10">
        <v>0.223</v>
      </c>
      <c r="N10">
        <v>0.41399999999999998</v>
      </c>
      <c r="O10">
        <v>0.441</v>
      </c>
      <c r="P10">
        <v>0.29199999999999998</v>
      </c>
      <c r="S10">
        <v>0.59499999999999997</v>
      </c>
      <c r="T10">
        <v>0.58599999999999997</v>
      </c>
      <c r="U10">
        <v>0.42499999999999999</v>
      </c>
      <c r="V10">
        <f t="shared" si="4"/>
        <v>0.53533333333333333</v>
      </c>
      <c r="W10">
        <v>0.379</v>
      </c>
      <c r="X10">
        <v>0.51800000000000002</v>
      </c>
      <c r="Y10">
        <v>0.223</v>
      </c>
      <c r="Z10">
        <f t="shared" si="0"/>
        <v>0.37333333333333335</v>
      </c>
      <c r="AA10">
        <v>0.41399999999999998</v>
      </c>
      <c r="AB10">
        <v>0.441</v>
      </c>
      <c r="AC10">
        <v>0.29199999999999998</v>
      </c>
      <c r="AD10">
        <f t="shared" si="1"/>
        <v>0.38233333333333336</v>
      </c>
      <c r="AG10">
        <v>0.59499999999999997</v>
      </c>
      <c r="AH10">
        <v>0.379</v>
      </c>
      <c r="AI10">
        <v>0.41399999999999998</v>
      </c>
      <c r="AJ10">
        <v>0.41399999999999998</v>
      </c>
      <c r="AK10">
        <f t="shared" si="2"/>
        <v>0.45049999999999996</v>
      </c>
      <c r="AM10">
        <v>0.58599999999999997</v>
      </c>
      <c r="AN10">
        <v>0.51800000000000002</v>
      </c>
      <c r="AO10">
        <v>0.441</v>
      </c>
      <c r="AP10">
        <v>0.36099999999999999</v>
      </c>
      <c r="AQ10">
        <f t="shared" si="3"/>
        <v>0.47650000000000003</v>
      </c>
      <c r="AS10">
        <v>0.42499999999999999</v>
      </c>
      <c r="AT10">
        <v>0.223</v>
      </c>
      <c r="AU10">
        <v>0.29199999999999998</v>
      </c>
      <c r="AV10">
        <v>0.35399999999999998</v>
      </c>
      <c r="AW10">
        <f t="shared" si="5"/>
        <v>0.32350000000000001</v>
      </c>
      <c r="AY10" t="s">
        <v>62</v>
      </c>
      <c r="AZ10">
        <v>0.41399999999999998</v>
      </c>
      <c r="BA10">
        <v>0.36099999999999999</v>
      </c>
      <c r="BB10">
        <v>0.35399999999999998</v>
      </c>
      <c r="BC10">
        <f t="shared" si="6"/>
        <v>0.37633333333333335</v>
      </c>
    </row>
    <row r="11" spans="1:55" x14ac:dyDescent="0.35">
      <c r="A11" s="1" t="s">
        <v>13</v>
      </c>
      <c r="B11" s="5">
        <v>1</v>
      </c>
      <c r="C11" s="11">
        <v>38</v>
      </c>
      <c r="D11" s="7" t="s">
        <v>92</v>
      </c>
      <c r="E11" s="11" t="s">
        <v>113</v>
      </c>
      <c r="F11" s="11">
        <v>134</v>
      </c>
      <c r="G11" s="9" t="s">
        <v>79</v>
      </c>
      <c r="H11">
        <v>0.16900000000000001</v>
      </c>
      <c r="I11">
        <v>0.159</v>
      </c>
      <c r="J11">
        <v>0.16</v>
      </c>
      <c r="K11">
        <v>0.129</v>
      </c>
      <c r="L11">
        <v>0.157</v>
      </c>
      <c r="M11">
        <v>0.11799999999999999</v>
      </c>
      <c r="N11">
        <v>0.125</v>
      </c>
      <c r="O11">
        <v>0.22</v>
      </c>
      <c r="P11">
        <v>0.16600000000000001</v>
      </c>
      <c r="S11">
        <v>0.16900000000000001</v>
      </c>
      <c r="T11">
        <v>0.159</v>
      </c>
      <c r="U11">
        <v>0.16</v>
      </c>
      <c r="V11">
        <f t="shared" si="4"/>
        <v>0.16266666666666665</v>
      </c>
      <c r="W11">
        <v>0.129</v>
      </c>
      <c r="X11">
        <v>0.157</v>
      </c>
      <c r="Y11">
        <v>0.11799999999999999</v>
      </c>
      <c r="Z11">
        <f t="shared" si="0"/>
        <v>0.13466666666666668</v>
      </c>
      <c r="AA11">
        <v>0.125</v>
      </c>
      <c r="AB11">
        <v>0.22</v>
      </c>
      <c r="AC11">
        <v>0.16600000000000001</v>
      </c>
      <c r="AD11">
        <f t="shared" si="1"/>
        <v>0.17033333333333334</v>
      </c>
      <c r="AG11">
        <v>0.16900000000000001</v>
      </c>
      <c r="AH11">
        <v>0.129</v>
      </c>
      <c r="AI11">
        <v>0.125</v>
      </c>
      <c r="AJ11">
        <v>2.2160000000000002</v>
      </c>
      <c r="AK11">
        <f t="shared" si="2"/>
        <v>0.65975000000000006</v>
      </c>
      <c r="AM11">
        <v>0.159</v>
      </c>
      <c r="AN11">
        <v>0.157</v>
      </c>
      <c r="AO11">
        <v>0.22</v>
      </c>
      <c r="AP11">
        <v>1.429</v>
      </c>
      <c r="AQ11">
        <f t="shared" si="3"/>
        <v>0.49125000000000002</v>
      </c>
      <c r="AS11">
        <v>0.16</v>
      </c>
      <c r="AT11">
        <v>0.11799999999999999</v>
      </c>
      <c r="AU11">
        <v>0.16600000000000001</v>
      </c>
      <c r="AV11">
        <v>1.1040000000000001</v>
      </c>
      <c r="AW11">
        <f t="shared" si="5"/>
        <v>0.38700000000000001</v>
      </c>
      <c r="AY11" t="s">
        <v>62</v>
      </c>
      <c r="AZ11">
        <v>2.2160000000000002</v>
      </c>
      <c r="BA11">
        <v>1.429</v>
      </c>
      <c r="BB11">
        <v>1.1040000000000001</v>
      </c>
      <c r="BC11">
        <f t="shared" si="6"/>
        <v>1.5830000000000002</v>
      </c>
    </row>
    <row r="12" spans="1:55" x14ac:dyDescent="0.35">
      <c r="A12" s="1" t="s">
        <v>14</v>
      </c>
      <c r="B12" s="5">
        <v>1</v>
      </c>
      <c r="C12" s="11">
        <v>37</v>
      </c>
      <c r="D12" s="7" t="s">
        <v>91</v>
      </c>
      <c r="E12" s="5" t="s">
        <v>112</v>
      </c>
      <c r="F12" s="5">
        <v>105</v>
      </c>
      <c r="G12" s="9" t="s">
        <v>80</v>
      </c>
      <c r="H12">
        <v>0.311</v>
      </c>
      <c r="I12">
        <v>0.40300000000000002</v>
      </c>
      <c r="J12">
        <v>0.36799999999999999</v>
      </c>
      <c r="K12">
        <v>0.188</v>
      </c>
      <c r="L12">
        <v>0.26200000000000001</v>
      </c>
      <c r="M12">
        <v>0.215</v>
      </c>
      <c r="N12">
        <v>0.308</v>
      </c>
      <c r="O12">
        <v>0.50600000000000001</v>
      </c>
      <c r="P12">
        <v>0.28999999999999998</v>
      </c>
      <c r="S12">
        <v>0.311</v>
      </c>
      <c r="T12">
        <v>0.40300000000000002</v>
      </c>
      <c r="U12">
        <v>0.36799999999999999</v>
      </c>
      <c r="V12">
        <f t="shared" si="4"/>
        <v>0.36066666666666664</v>
      </c>
      <c r="W12">
        <v>0.188</v>
      </c>
      <c r="X12">
        <v>0.26200000000000001</v>
      </c>
      <c r="Y12">
        <v>0.215</v>
      </c>
      <c r="Z12">
        <f t="shared" si="0"/>
        <v>0.22166666666666668</v>
      </c>
      <c r="AA12">
        <v>0.308</v>
      </c>
      <c r="AB12">
        <v>0.50600000000000001</v>
      </c>
      <c r="AC12">
        <v>0.28999999999999998</v>
      </c>
      <c r="AD12">
        <f t="shared" si="1"/>
        <v>0.36800000000000005</v>
      </c>
      <c r="AG12">
        <v>0.311</v>
      </c>
      <c r="AH12">
        <v>0.188</v>
      </c>
      <c r="AI12">
        <v>0.308</v>
      </c>
      <c r="AJ12">
        <v>0.41099999999999998</v>
      </c>
      <c r="AK12">
        <f t="shared" si="2"/>
        <v>0.30449999999999999</v>
      </c>
      <c r="AM12">
        <v>0.40300000000000002</v>
      </c>
      <c r="AN12">
        <v>0.26200000000000001</v>
      </c>
      <c r="AO12">
        <v>0.50600000000000001</v>
      </c>
      <c r="AP12">
        <v>0.378</v>
      </c>
      <c r="AQ12">
        <f t="shared" si="3"/>
        <v>0.38724999999999998</v>
      </c>
      <c r="AS12">
        <v>0.36799999999999999</v>
      </c>
      <c r="AT12">
        <v>0.215</v>
      </c>
      <c r="AU12">
        <v>0.28999999999999998</v>
      </c>
      <c r="AV12">
        <v>0.45100000000000001</v>
      </c>
      <c r="AW12">
        <f t="shared" si="5"/>
        <v>0.33100000000000002</v>
      </c>
      <c r="AY12" t="s">
        <v>62</v>
      </c>
      <c r="AZ12">
        <v>0.41099999999999998</v>
      </c>
      <c r="BA12">
        <v>0.378</v>
      </c>
      <c r="BB12">
        <v>0.45100000000000001</v>
      </c>
      <c r="BC12">
        <f t="shared" si="6"/>
        <v>0.41333333333333333</v>
      </c>
    </row>
    <row r="13" spans="1:55" x14ac:dyDescent="0.35">
      <c r="A13" s="1" t="s">
        <v>15</v>
      </c>
      <c r="B13" s="5">
        <v>2</v>
      </c>
      <c r="C13" s="5">
        <v>46</v>
      </c>
      <c r="D13" s="7" t="s">
        <v>92</v>
      </c>
      <c r="E13" s="5" t="s">
        <v>112</v>
      </c>
      <c r="F13" s="7" t="s">
        <v>94</v>
      </c>
      <c r="G13" s="9" t="s">
        <v>81</v>
      </c>
      <c r="H13">
        <v>0.311</v>
      </c>
      <c r="I13">
        <v>0.41599999999999998</v>
      </c>
      <c r="J13">
        <v>0.37</v>
      </c>
      <c r="K13">
        <v>0.29899999999999999</v>
      </c>
      <c r="L13">
        <v>0.46600000000000003</v>
      </c>
      <c r="M13">
        <v>0.32300000000000001</v>
      </c>
      <c r="N13">
        <v>0.45600000000000002</v>
      </c>
      <c r="O13">
        <v>0.34899999999999998</v>
      </c>
      <c r="P13">
        <v>0.41199999999999998</v>
      </c>
      <c r="S13">
        <v>0.311</v>
      </c>
      <c r="T13">
        <v>0.41599999999999998</v>
      </c>
      <c r="U13">
        <v>0.37</v>
      </c>
      <c r="V13">
        <f t="shared" si="4"/>
        <v>0.36566666666666664</v>
      </c>
      <c r="W13">
        <v>0.29899999999999999</v>
      </c>
      <c r="X13">
        <v>0.46600000000000003</v>
      </c>
      <c r="Y13">
        <v>0.32300000000000001</v>
      </c>
      <c r="Z13">
        <f t="shared" si="0"/>
        <v>0.36266666666666669</v>
      </c>
      <c r="AA13">
        <v>0.45600000000000002</v>
      </c>
      <c r="AB13">
        <v>0.34899999999999998</v>
      </c>
      <c r="AC13">
        <v>0.41199999999999998</v>
      </c>
      <c r="AD13">
        <f t="shared" si="1"/>
        <v>0.40566666666666662</v>
      </c>
      <c r="AG13">
        <v>0.311</v>
      </c>
      <c r="AH13">
        <v>0.29899999999999999</v>
      </c>
      <c r="AI13">
        <v>0.45600000000000002</v>
      </c>
      <c r="AJ13">
        <v>0.69899999999999995</v>
      </c>
      <c r="AK13">
        <f t="shared" si="2"/>
        <v>0.44125000000000003</v>
      </c>
      <c r="AM13">
        <v>0.41599999999999998</v>
      </c>
      <c r="AN13">
        <v>0.46600000000000003</v>
      </c>
      <c r="AO13">
        <v>0.34899999999999998</v>
      </c>
      <c r="AP13">
        <v>0.63</v>
      </c>
      <c r="AQ13">
        <f t="shared" si="3"/>
        <v>0.46524999999999994</v>
      </c>
      <c r="AS13">
        <v>0.37</v>
      </c>
      <c r="AT13">
        <v>0.32300000000000001</v>
      </c>
      <c r="AU13">
        <v>0.41199999999999998</v>
      </c>
      <c r="AV13">
        <v>0.80800000000000005</v>
      </c>
      <c r="AW13">
        <f t="shared" si="5"/>
        <v>0.47825000000000001</v>
      </c>
      <c r="AY13" t="s">
        <v>62</v>
      </c>
      <c r="AZ13">
        <v>0.69899999999999995</v>
      </c>
      <c r="BA13">
        <v>0.63</v>
      </c>
      <c r="BB13">
        <v>0.80800000000000005</v>
      </c>
      <c r="BC13">
        <f t="shared" si="6"/>
        <v>0.71233333333333337</v>
      </c>
    </row>
    <row r="14" spans="1:55" x14ac:dyDescent="0.35">
      <c r="A14" s="1" t="s">
        <v>16</v>
      </c>
      <c r="B14" s="5">
        <v>2</v>
      </c>
      <c r="C14" s="5">
        <v>39</v>
      </c>
      <c r="D14" s="7" t="s">
        <v>91</v>
      </c>
      <c r="E14" s="5" t="s">
        <v>112</v>
      </c>
      <c r="F14" s="7" t="s">
        <v>94</v>
      </c>
      <c r="G14" s="9" t="s">
        <v>73</v>
      </c>
      <c r="H14">
        <v>0.68400000000000005</v>
      </c>
      <c r="I14">
        <v>0.53200000000000003</v>
      </c>
      <c r="J14">
        <v>0.65400000000000003</v>
      </c>
      <c r="K14">
        <v>0.84799999999999998</v>
      </c>
      <c r="L14">
        <v>0.54900000000000004</v>
      </c>
      <c r="M14">
        <v>0.97</v>
      </c>
      <c r="N14">
        <v>0.98599999999999999</v>
      </c>
      <c r="O14">
        <v>0.69599999999999995</v>
      </c>
      <c r="P14">
        <v>0.70799999999999996</v>
      </c>
      <c r="S14">
        <v>0.68400000000000005</v>
      </c>
      <c r="T14">
        <v>0.53200000000000003</v>
      </c>
      <c r="U14">
        <v>0.65400000000000003</v>
      </c>
      <c r="V14">
        <f t="shared" si="4"/>
        <v>0.62333333333333341</v>
      </c>
      <c r="W14">
        <v>0.84799999999999998</v>
      </c>
      <c r="X14">
        <v>0.54900000000000004</v>
      </c>
      <c r="Y14">
        <v>0.97</v>
      </c>
      <c r="Z14">
        <f t="shared" si="0"/>
        <v>0.78900000000000003</v>
      </c>
      <c r="AA14">
        <v>0.98599999999999999</v>
      </c>
      <c r="AB14">
        <v>0.69599999999999995</v>
      </c>
      <c r="AC14">
        <v>0.70799999999999996</v>
      </c>
      <c r="AD14">
        <f t="shared" si="1"/>
        <v>0.79666666666666652</v>
      </c>
      <c r="AG14">
        <v>0.68400000000000005</v>
      </c>
      <c r="AH14">
        <v>0.84799999999999998</v>
      </c>
      <c r="AI14">
        <v>0.98599999999999999</v>
      </c>
      <c r="AJ14">
        <v>0.70699999999999996</v>
      </c>
      <c r="AK14">
        <f t="shared" si="2"/>
        <v>0.80624999999999991</v>
      </c>
      <c r="AM14">
        <v>0.53200000000000003</v>
      </c>
      <c r="AN14">
        <v>0.54900000000000004</v>
      </c>
      <c r="AO14">
        <v>0.69599999999999995</v>
      </c>
      <c r="AP14">
        <v>0.59</v>
      </c>
      <c r="AQ14">
        <f t="shared" si="3"/>
        <v>0.59175</v>
      </c>
      <c r="AS14">
        <v>0.65400000000000003</v>
      </c>
      <c r="AT14">
        <v>0.97</v>
      </c>
      <c r="AU14">
        <v>0.70799999999999996</v>
      </c>
      <c r="AV14">
        <v>0.72399999999999998</v>
      </c>
      <c r="AW14">
        <f t="shared" si="5"/>
        <v>0.76400000000000001</v>
      </c>
      <c r="AY14" t="s">
        <v>62</v>
      </c>
      <c r="AZ14">
        <v>0.70699999999999996</v>
      </c>
      <c r="BA14">
        <v>0.59</v>
      </c>
      <c r="BB14">
        <v>0.72399999999999998</v>
      </c>
      <c r="BC14">
        <f t="shared" si="6"/>
        <v>0.67366666666666664</v>
      </c>
    </row>
    <row r="15" spans="1:55" x14ac:dyDescent="0.35">
      <c r="A15" s="1" t="s">
        <v>17</v>
      </c>
      <c r="B15" s="5">
        <v>2</v>
      </c>
      <c r="C15" s="13">
        <v>47</v>
      </c>
      <c r="D15" s="7" t="s">
        <v>91</v>
      </c>
      <c r="E15" s="5" t="s">
        <v>112</v>
      </c>
      <c r="F15" s="7" t="s">
        <v>94</v>
      </c>
      <c r="G15" s="9" t="s">
        <v>73</v>
      </c>
      <c r="H15">
        <v>0.28199999999999997</v>
      </c>
      <c r="I15">
        <v>0.311</v>
      </c>
      <c r="J15">
        <v>0.38200000000000001</v>
      </c>
      <c r="K15">
        <v>0.315</v>
      </c>
      <c r="L15">
        <v>0.33400000000000002</v>
      </c>
      <c r="M15">
        <v>0.44800000000000001</v>
      </c>
      <c r="N15">
        <v>0.34899999999999998</v>
      </c>
      <c r="O15">
        <v>0.27200000000000002</v>
      </c>
      <c r="P15">
        <v>0.31900000000000001</v>
      </c>
      <c r="S15">
        <v>0.28199999999999997</v>
      </c>
      <c r="T15">
        <v>0.311</v>
      </c>
      <c r="U15">
        <v>0.38200000000000001</v>
      </c>
      <c r="V15">
        <f t="shared" si="4"/>
        <v>0.32500000000000001</v>
      </c>
      <c r="W15">
        <v>0.315</v>
      </c>
      <c r="X15">
        <v>0.33400000000000002</v>
      </c>
      <c r="Y15">
        <v>0.44800000000000001</v>
      </c>
      <c r="Z15">
        <f t="shared" si="0"/>
        <v>0.36566666666666664</v>
      </c>
      <c r="AA15">
        <v>0.34899999999999998</v>
      </c>
      <c r="AB15">
        <v>0.27200000000000002</v>
      </c>
      <c r="AC15">
        <v>0.31900000000000001</v>
      </c>
      <c r="AD15">
        <f t="shared" si="1"/>
        <v>0.3133333333333333</v>
      </c>
      <c r="AG15">
        <v>0.28199999999999997</v>
      </c>
      <c r="AH15">
        <v>0.315</v>
      </c>
      <c r="AI15">
        <v>0.34899999999999998</v>
      </c>
      <c r="AJ15">
        <v>0.77100000000000002</v>
      </c>
      <c r="AK15">
        <f t="shared" si="2"/>
        <v>0.42925000000000002</v>
      </c>
      <c r="AM15">
        <v>0.311</v>
      </c>
      <c r="AN15">
        <v>0.33400000000000002</v>
      </c>
      <c r="AO15">
        <v>0.27200000000000002</v>
      </c>
      <c r="AP15">
        <v>0.57299999999999995</v>
      </c>
      <c r="AQ15">
        <f t="shared" si="3"/>
        <v>0.3725</v>
      </c>
      <c r="AS15">
        <v>0.38200000000000001</v>
      </c>
      <c r="AT15">
        <v>0.44800000000000001</v>
      </c>
      <c r="AU15">
        <v>0.31900000000000001</v>
      </c>
      <c r="AV15">
        <v>0.71399999999999997</v>
      </c>
      <c r="AW15">
        <f t="shared" si="5"/>
        <v>0.46575</v>
      </c>
      <c r="AY15" t="s">
        <v>62</v>
      </c>
      <c r="AZ15">
        <v>0.77100000000000002</v>
      </c>
      <c r="BA15">
        <v>0.57299999999999995</v>
      </c>
      <c r="BB15">
        <v>0.71399999999999997</v>
      </c>
      <c r="BC15">
        <f t="shared" si="6"/>
        <v>0.68599999999999994</v>
      </c>
    </row>
    <row r="16" spans="1:55" x14ac:dyDescent="0.35">
      <c r="A16" s="1" t="s">
        <v>18</v>
      </c>
      <c r="B16" s="5">
        <v>2</v>
      </c>
      <c r="C16" s="5">
        <v>41</v>
      </c>
      <c r="D16" s="7" t="s">
        <v>92</v>
      </c>
      <c r="E16" s="5" t="s">
        <v>112</v>
      </c>
      <c r="F16" s="7" t="s">
        <v>94</v>
      </c>
      <c r="G16" s="9" t="s">
        <v>77</v>
      </c>
      <c r="H16">
        <v>0.58499999999999996</v>
      </c>
      <c r="I16">
        <v>0.249</v>
      </c>
      <c r="J16">
        <v>0.51200000000000001</v>
      </c>
      <c r="K16">
        <v>0.32600000000000001</v>
      </c>
      <c r="L16">
        <v>0.254</v>
      </c>
      <c r="M16">
        <v>0.29799999999999999</v>
      </c>
      <c r="N16">
        <v>0.61499999999999999</v>
      </c>
      <c r="O16">
        <v>0.51900000000000002</v>
      </c>
      <c r="P16">
        <v>0.52900000000000003</v>
      </c>
      <c r="S16">
        <v>0.58499999999999996</v>
      </c>
      <c r="T16">
        <v>0.249</v>
      </c>
      <c r="U16">
        <v>0.51200000000000001</v>
      </c>
      <c r="V16">
        <f t="shared" si="4"/>
        <v>0.44866666666666671</v>
      </c>
      <c r="W16">
        <v>0.32600000000000001</v>
      </c>
      <c r="X16">
        <v>0.254</v>
      </c>
      <c r="Y16">
        <v>0.29799999999999999</v>
      </c>
      <c r="Z16">
        <f t="shared" si="0"/>
        <v>0.29266666666666669</v>
      </c>
      <c r="AA16">
        <v>0.61499999999999999</v>
      </c>
      <c r="AB16">
        <v>0.51900000000000002</v>
      </c>
      <c r="AC16">
        <v>0.52900000000000003</v>
      </c>
      <c r="AD16">
        <f t="shared" si="1"/>
        <v>0.55433333333333323</v>
      </c>
      <c r="AG16">
        <v>0.58499999999999996</v>
      </c>
      <c r="AH16">
        <v>0.32600000000000001</v>
      </c>
      <c r="AI16">
        <v>0.61499999999999999</v>
      </c>
      <c r="AJ16">
        <v>1.0660000000000001</v>
      </c>
      <c r="AK16">
        <f t="shared" si="2"/>
        <v>0.64800000000000002</v>
      </c>
      <c r="AM16">
        <v>0.249</v>
      </c>
      <c r="AN16">
        <v>0.254</v>
      </c>
      <c r="AO16">
        <v>0.51900000000000002</v>
      </c>
      <c r="AP16">
        <v>0.78</v>
      </c>
      <c r="AQ16">
        <f t="shared" si="3"/>
        <v>0.45050000000000001</v>
      </c>
      <c r="AS16">
        <v>0.51200000000000001</v>
      </c>
      <c r="AT16">
        <v>0.29799999999999999</v>
      </c>
      <c r="AU16">
        <v>0.52900000000000003</v>
      </c>
      <c r="AV16">
        <v>1.1639999999999999</v>
      </c>
      <c r="AW16">
        <f t="shared" si="5"/>
        <v>0.62575000000000003</v>
      </c>
      <c r="AY16" t="s">
        <v>62</v>
      </c>
      <c r="AZ16">
        <v>1.0660000000000001</v>
      </c>
      <c r="BA16">
        <v>0.78</v>
      </c>
      <c r="BB16">
        <v>1.1639999999999999</v>
      </c>
      <c r="BC16">
        <f t="shared" si="6"/>
        <v>1.0033333333333332</v>
      </c>
    </row>
    <row r="17" spans="1:55" x14ac:dyDescent="0.35">
      <c r="A17" s="1" t="s">
        <v>19</v>
      </c>
      <c r="B17" s="5">
        <v>2</v>
      </c>
      <c r="C17" s="5">
        <v>46</v>
      </c>
      <c r="D17" s="7" t="s">
        <v>91</v>
      </c>
      <c r="E17" s="5" t="s">
        <v>112</v>
      </c>
      <c r="F17" s="7" t="s">
        <v>94</v>
      </c>
      <c r="G17" s="9" t="s">
        <v>82</v>
      </c>
      <c r="H17">
        <v>0.38200000000000001</v>
      </c>
      <c r="I17">
        <v>0.38600000000000001</v>
      </c>
      <c r="J17">
        <v>0.41</v>
      </c>
      <c r="K17">
        <v>0.38100000000000001</v>
      </c>
      <c r="L17">
        <v>0.36399999999999999</v>
      </c>
      <c r="M17">
        <v>0.33800000000000002</v>
      </c>
      <c r="N17">
        <v>0.47699999999999998</v>
      </c>
      <c r="O17">
        <v>0.55700000000000005</v>
      </c>
      <c r="P17">
        <v>0.56399999999999995</v>
      </c>
      <c r="S17">
        <v>0.38200000000000001</v>
      </c>
      <c r="T17">
        <v>0.38600000000000001</v>
      </c>
      <c r="U17">
        <v>0.41</v>
      </c>
      <c r="V17">
        <f t="shared" si="4"/>
        <v>0.39266666666666666</v>
      </c>
      <c r="W17">
        <v>0.38100000000000001</v>
      </c>
      <c r="X17">
        <v>0.36399999999999999</v>
      </c>
      <c r="Y17">
        <v>0.33800000000000002</v>
      </c>
      <c r="Z17">
        <f t="shared" si="0"/>
        <v>0.36099999999999999</v>
      </c>
      <c r="AA17">
        <v>0.47699999999999998</v>
      </c>
      <c r="AB17">
        <v>0.55700000000000005</v>
      </c>
      <c r="AC17">
        <v>0.56399999999999995</v>
      </c>
      <c r="AD17">
        <f t="shared" si="1"/>
        <v>0.53266666666666662</v>
      </c>
      <c r="AG17">
        <v>0.38200000000000001</v>
      </c>
      <c r="AH17">
        <v>0.38100000000000001</v>
      </c>
      <c r="AI17">
        <v>0.47699999999999998</v>
      </c>
      <c r="AJ17">
        <v>1.123</v>
      </c>
      <c r="AK17">
        <f t="shared" si="2"/>
        <v>0.59075</v>
      </c>
      <c r="AM17">
        <v>0.38600000000000001</v>
      </c>
      <c r="AN17">
        <v>0.36399999999999999</v>
      </c>
      <c r="AO17">
        <v>0.55700000000000005</v>
      </c>
      <c r="AP17">
        <v>1.4650000000000001</v>
      </c>
      <c r="AQ17">
        <f t="shared" si="3"/>
        <v>0.69300000000000006</v>
      </c>
      <c r="AS17">
        <v>0.41</v>
      </c>
      <c r="AT17">
        <v>0.33800000000000002</v>
      </c>
      <c r="AU17">
        <v>0.56399999999999995</v>
      </c>
      <c r="AV17">
        <v>1.9930000000000001</v>
      </c>
      <c r="AW17">
        <f t="shared" si="5"/>
        <v>0.82624999999999993</v>
      </c>
      <c r="AY17" t="s">
        <v>62</v>
      </c>
      <c r="AZ17">
        <v>1.123</v>
      </c>
      <c r="BA17">
        <v>1.4650000000000001</v>
      </c>
      <c r="BB17">
        <v>1.9930000000000001</v>
      </c>
      <c r="BC17">
        <f t="shared" si="6"/>
        <v>1.5270000000000001</v>
      </c>
    </row>
    <row r="18" spans="1:55" x14ac:dyDescent="0.35">
      <c r="A18" s="1" t="s">
        <v>20</v>
      </c>
      <c r="B18" s="5">
        <v>2</v>
      </c>
      <c r="C18" s="5">
        <v>37</v>
      </c>
      <c r="D18" s="7" t="s">
        <v>92</v>
      </c>
      <c r="E18" s="5" t="s">
        <v>112</v>
      </c>
      <c r="F18" s="7" t="s">
        <v>94</v>
      </c>
      <c r="G18" s="9" t="s">
        <v>83</v>
      </c>
      <c r="H18">
        <v>0.13100000000000001</v>
      </c>
      <c r="I18">
        <v>0.105</v>
      </c>
      <c r="J18">
        <v>0.186</v>
      </c>
      <c r="K18">
        <v>0.104</v>
      </c>
      <c r="L18">
        <v>0.08</v>
      </c>
      <c r="M18">
        <v>0.115</v>
      </c>
      <c r="N18">
        <v>0.14099999999999999</v>
      </c>
      <c r="O18">
        <v>0.109</v>
      </c>
      <c r="P18">
        <v>0.14399999999999999</v>
      </c>
      <c r="S18">
        <v>0.13100000000000001</v>
      </c>
      <c r="T18">
        <v>0.105</v>
      </c>
      <c r="U18">
        <v>0.186</v>
      </c>
      <c r="V18">
        <f t="shared" si="4"/>
        <v>0.14066666666666666</v>
      </c>
      <c r="W18">
        <v>0.104</v>
      </c>
      <c r="X18">
        <v>0.08</v>
      </c>
      <c r="Y18">
        <v>0.115</v>
      </c>
      <c r="Z18">
        <f t="shared" si="0"/>
        <v>9.9666666666666667E-2</v>
      </c>
      <c r="AA18">
        <v>0.14099999999999999</v>
      </c>
      <c r="AB18">
        <v>0.109</v>
      </c>
      <c r="AC18">
        <v>0.14399999999999999</v>
      </c>
      <c r="AD18">
        <f t="shared" si="1"/>
        <v>0.13133333333333333</v>
      </c>
      <c r="AG18">
        <v>0.13100000000000001</v>
      </c>
      <c r="AH18">
        <v>0.104</v>
      </c>
      <c r="AI18">
        <v>0.14099999999999999</v>
      </c>
      <c r="AJ18">
        <v>0.64300000000000002</v>
      </c>
      <c r="AK18">
        <f t="shared" si="2"/>
        <v>0.25475000000000003</v>
      </c>
      <c r="AM18">
        <v>0.105</v>
      </c>
      <c r="AN18">
        <v>0.08</v>
      </c>
      <c r="AO18">
        <v>0.109</v>
      </c>
      <c r="AP18">
        <v>0.71399999999999997</v>
      </c>
      <c r="AQ18">
        <f t="shared" si="3"/>
        <v>0.252</v>
      </c>
      <c r="AS18">
        <v>0.186</v>
      </c>
      <c r="AT18">
        <v>0.115</v>
      </c>
      <c r="AU18">
        <v>0.14399999999999999</v>
      </c>
      <c r="AV18">
        <v>1.53</v>
      </c>
      <c r="AW18">
        <f t="shared" si="5"/>
        <v>0.49375000000000002</v>
      </c>
      <c r="AY18" t="s">
        <v>62</v>
      </c>
      <c r="AZ18">
        <v>0.64300000000000002</v>
      </c>
      <c r="BA18">
        <v>0.71399999999999997</v>
      </c>
      <c r="BB18">
        <v>1.53</v>
      </c>
      <c r="BC18">
        <f t="shared" si="6"/>
        <v>0.96233333333333337</v>
      </c>
    </row>
    <row r="19" spans="1:55" x14ac:dyDescent="0.35">
      <c r="A19" s="1" t="s">
        <v>21</v>
      </c>
      <c r="B19" s="5">
        <v>2</v>
      </c>
      <c r="C19" s="5">
        <v>46</v>
      </c>
      <c r="D19" s="7" t="s">
        <v>92</v>
      </c>
      <c r="E19" s="5" t="s">
        <v>112</v>
      </c>
      <c r="F19" s="7" t="s">
        <v>94</v>
      </c>
      <c r="G19" s="9" t="s">
        <v>73</v>
      </c>
      <c r="H19">
        <v>0.61399999999999999</v>
      </c>
      <c r="I19">
        <v>0.46</v>
      </c>
      <c r="J19">
        <v>0.72699999999999998</v>
      </c>
      <c r="K19">
        <v>0.34</v>
      </c>
      <c r="L19">
        <v>0.498</v>
      </c>
      <c r="M19">
        <v>0.39500000000000002</v>
      </c>
      <c r="N19">
        <v>0.78900000000000003</v>
      </c>
      <c r="O19">
        <v>0.52200000000000002</v>
      </c>
      <c r="P19">
        <v>0.64600000000000002</v>
      </c>
      <c r="S19">
        <v>0.61399999999999999</v>
      </c>
      <c r="T19">
        <v>0.46</v>
      </c>
      <c r="U19">
        <v>0.72699999999999998</v>
      </c>
      <c r="V19">
        <f t="shared" si="4"/>
        <v>0.60033333333333339</v>
      </c>
      <c r="W19">
        <v>0.34</v>
      </c>
      <c r="X19">
        <v>0.498</v>
      </c>
      <c r="Y19">
        <v>0.39500000000000002</v>
      </c>
      <c r="Z19">
        <f t="shared" si="0"/>
        <v>0.41100000000000003</v>
      </c>
      <c r="AA19">
        <v>0.78900000000000003</v>
      </c>
      <c r="AB19">
        <v>0.52200000000000002</v>
      </c>
      <c r="AC19">
        <v>0.64600000000000002</v>
      </c>
      <c r="AD19">
        <f t="shared" si="1"/>
        <v>0.65233333333333332</v>
      </c>
      <c r="AG19">
        <v>0.61399999999999999</v>
      </c>
      <c r="AH19">
        <v>0.34</v>
      </c>
      <c r="AI19">
        <v>0.78900000000000003</v>
      </c>
      <c r="AJ19">
        <v>2.5190000000000001</v>
      </c>
      <c r="AK19">
        <f t="shared" si="2"/>
        <v>1.0655000000000001</v>
      </c>
      <c r="AM19">
        <v>0.46</v>
      </c>
      <c r="AN19">
        <v>0.498</v>
      </c>
      <c r="AO19">
        <v>0.52200000000000002</v>
      </c>
      <c r="AP19">
        <v>0.99199999999999999</v>
      </c>
      <c r="AQ19">
        <f t="shared" si="3"/>
        <v>0.61799999999999999</v>
      </c>
      <c r="AS19">
        <v>0.72699999999999998</v>
      </c>
      <c r="AT19">
        <v>0.39500000000000002</v>
      </c>
      <c r="AU19">
        <v>0.64600000000000002</v>
      </c>
      <c r="AV19">
        <v>0.79</v>
      </c>
      <c r="AW19">
        <f t="shared" si="5"/>
        <v>0.63949999999999996</v>
      </c>
      <c r="AY19" t="s">
        <v>62</v>
      </c>
      <c r="AZ19">
        <v>2.5190000000000001</v>
      </c>
      <c r="BA19">
        <v>0.99199999999999999</v>
      </c>
      <c r="BB19">
        <v>0.79</v>
      </c>
      <c r="BC19">
        <f t="shared" si="6"/>
        <v>1.4336666666666666</v>
      </c>
    </row>
    <row r="20" spans="1:55" x14ac:dyDescent="0.35">
      <c r="A20" s="1" t="s">
        <v>22</v>
      </c>
      <c r="B20" s="5">
        <v>2</v>
      </c>
      <c r="C20" s="5">
        <v>39</v>
      </c>
      <c r="D20" s="7" t="s">
        <v>91</v>
      </c>
      <c r="E20" s="5" t="s">
        <v>112</v>
      </c>
      <c r="F20" s="7" t="s">
        <v>94</v>
      </c>
      <c r="G20" s="9" t="s">
        <v>73</v>
      </c>
      <c r="H20">
        <v>0.14099999999999999</v>
      </c>
      <c r="I20">
        <v>0.13200000000000001</v>
      </c>
      <c r="J20">
        <v>0.122</v>
      </c>
      <c r="K20">
        <v>0.17</v>
      </c>
      <c r="L20">
        <v>0.28899999999999998</v>
      </c>
      <c r="M20">
        <v>0.154</v>
      </c>
      <c r="N20">
        <v>0.127</v>
      </c>
      <c r="O20">
        <v>0.14899999999999999</v>
      </c>
      <c r="P20">
        <v>0.154</v>
      </c>
      <c r="S20">
        <v>0.14099999999999999</v>
      </c>
      <c r="T20">
        <v>0.13200000000000001</v>
      </c>
      <c r="U20">
        <v>0.122</v>
      </c>
      <c r="V20">
        <f t="shared" si="4"/>
        <v>0.13166666666666668</v>
      </c>
      <c r="W20">
        <v>0.17</v>
      </c>
      <c r="X20">
        <v>0.28899999999999998</v>
      </c>
      <c r="Y20">
        <v>0.154</v>
      </c>
      <c r="Z20">
        <f t="shared" si="0"/>
        <v>0.20433333333333334</v>
      </c>
      <c r="AA20">
        <v>0.127</v>
      </c>
      <c r="AB20">
        <v>0.14899999999999999</v>
      </c>
      <c r="AC20">
        <v>0.154</v>
      </c>
      <c r="AD20">
        <f t="shared" si="1"/>
        <v>0.14333333333333334</v>
      </c>
      <c r="AG20">
        <v>0.14099999999999999</v>
      </c>
      <c r="AH20">
        <v>0.17</v>
      </c>
      <c r="AI20">
        <v>0.127</v>
      </c>
      <c r="AJ20">
        <v>0.16</v>
      </c>
      <c r="AK20">
        <f t="shared" si="2"/>
        <v>0.14949999999999999</v>
      </c>
      <c r="AM20">
        <v>0.13200000000000001</v>
      </c>
      <c r="AN20">
        <v>0.28899999999999998</v>
      </c>
      <c r="AO20">
        <v>0.14899999999999999</v>
      </c>
      <c r="AP20">
        <v>0.17199999999999999</v>
      </c>
      <c r="AQ20">
        <f t="shared" si="3"/>
        <v>0.1855</v>
      </c>
      <c r="AS20">
        <v>0.122</v>
      </c>
      <c r="AT20">
        <v>0.154</v>
      </c>
      <c r="AU20">
        <v>0.154</v>
      </c>
      <c r="AV20">
        <v>0.248</v>
      </c>
      <c r="AW20">
        <f t="shared" si="5"/>
        <v>0.16950000000000001</v>
      </c>
      <c r="AY20" t="s">
        <v>62</v>
      </c>
      <c r="AZ20">
        <v>0.16</v>
      </c>
      <c r="BA20">
        <v>0.17199999999999999</v>
      </c>
      <c r="BB20">
        <v>0.248</v>
      </c>
      <c r="BC20">
        <f t="shared" si="6"/>
        <v>0.19333333333333333</v>
      </c>
    </row>
    <row r="21" spans="1:55" x14ac:dyDescent="0.35">
      <c r="A21" s="1" t="s">
        <v>23</v>
      </c>
      <c r="B21" s="5">
        <v>2</v>
      </c>
      <c r="C21" s="5">
        <v>39</v>
      </c>
      <c r="D21" s="7" t="s">
        <v>91</v>
      </c>
      <c r="E21" s="5" t="s">
        <v>112</v>
      </c>
      <c r="F21" s="7" t="s">
        <v>94</v>
      </c>
      <c r="G21" s="9" t="s">
        <v>84</v>
      </c>
      <c r="H21">
        <v>0.76900000000000002</v>
      </c>
      <c r="I21">
        <v>0.95899999999999996</v>
      </c>
      <c r="J21">
        <v>1.0369999999999999</v>
      </c>
      <c r="K21">
        <v>0.68700000000000006</v>
      </c>
      <c r="L21">
        <v>1.7390000000000001</v>
      </c>
      <c r="M21">
        <v>0.86899999999999999</v>
      </c>
      <c r="N21">
        <v>1.115</v>
      </c>
      <c r="O21">
        <v>0.89600000000000002</v>
      </c>
      <c r="P21">
        <v>0.95299999999999996</v>
      </c>
      <c r="S21">
        <v>0.76900000000000002</v>
      </c>
      <c r="T21">
        <v>0.95899999999999996</v>
      </c>
      <c r="U21">
        <v>1.0369999999999999</v>
      </c>
      <c r="V21">
        <f t="shared" si="4"/>
        <v>0.92166666666666652</v>
      </c>
      <c r="W21">
        <v>0.68700000000000006</v>
      </c>
      <c r="X21">
        <v>1.7390000000000001</v>
      </c>
      <c r="Y21">
        <v>0.86899999999999999</v>
      </c>
      <c r="Z21">
        <f t="shared" si="0"/>
        <v>1.0983333333333334</v>
      </c>
      <c r="AA21">
        <v>1.115</v>
      </c>
      <c r="AB21">
        <v>0.89600000000000002</v>
      </c>
      <c r="AC21">
        <v>0.95299999999999996</v>
      </c>
      <c r="AD21">
        <f t="shared" si="1"/>
        <v>0.98799999999999999</v>
      </c>
      <c r="AG21">
        <v>0.76900000000000002</v>
      </c>
      <c r="AH21">
        <v>0.68700000000000006</v>
      </c>
      <c r="AI21">
        <v>1.115</v>
      </c>
      <c r="AJ21">
        <v>1.986</v>
      </c>
      <c r="AK21">
        <f t="shared" si="2"/>
        <v>1.1392499999999999</v>
      </c>
      <c r="AM21">
        <v>0.95899999999999996</v>
      </c>
      <c r="AN21">
        <v>1.7390000000000001</v>
      </c>
      <c r="AO21">
        <v>0.89600000000000002</v>
      </c>
      <c r="AP21">
        <v>1.0429999999999999</v>
      </c>
      <c r="AQ21">
        <f t="shared" si="3"/>
        <v>1.1592499999999999</v>
      </c>
      <c r="AS21">
        <v>1.0369999999999999</v>
      </c>
      <c r="AT21">
        <v>0.86899999999999999</v>
      </c>
      <c r="AU21">
        <v>0.95299999999999996</v>
      </c>
      <c r="AV21">
        <v>1.21</v>
      </c>
      <c r="AW21">
        <f t="shared" si="5"/>
        <v>1.01725</v>
      </c>
      <c r="AY21" t="s">
        <v>62</v>
      </c>
      <c r="AZ21">
        <v>1.986</v>
      </c>
      <c r="BA21">
        <v>1.0429999999999999</v>
      </c>
      <c r="BB21">
        <v>1.21</v>
      </c>
      <c r="BC21">
        <f t="shared" si="6"/>
        <v>1.413</v>
      </c>
    </row>
    <row r="22" spans="1:55" x14ac:dyDescent="0.35">
      <c r="A22" s="1" t="s">
        <v>24</v>
      </c>
      <c r="B22" s="5">
        <v>2</v>
      </c>
      <c r="C22" s="13">
        <v>40</v>
      </c>
      <c r="D22" s="7" t="s">
        <v>92</v>
      </c>
      <c r="E22" s="5" t="s">
        <v>112</v>
      </c>
      <c r="F22" s="7" t="s">
        <v>94</v>
      </c>
      <c r="G22" s="9" t="s">
        <v>78</v>
      </c>
      <c r="H22">
        <v>0.182</v>
      </c>
      <c r="I22">
        <v>0.19400000000000001</v>
      </c>
      <c r="J22">
        <v>0.373</v>
      </c>
      <c r="K22">
        <v>0.14699999999999999</v>
      </c>
      <c r="L22">
        <v>0.19400000000000001</v>
      </c>
      <c r="M22">
        <v>0.47899999999999998</v>
      </c>
      <c r="N22">
        <v>0.17100000000000001</v>
      </c>
      <c r="O22">
        <v>0.21</v>
      </c>
      <c r="P22">
        <v>0.26100000000000001</v>
      </c>
      <c r="S22">
        <v>0.182</v>
      </c>
      <c r="T22">
        <v>0.19400000000000001</v>
      </c>
      <c r="U22">
        <v>0.373</v>
      </c>
      <c r="V22">
        <f t="shared" si="4"/>
        <v>0.24966666666666668</v>
      </c>
      <c r="W22">
        <v>0.14699999999999999</v>
      </c>
      <c r="X22">
        <v>0.19400000000000001</v>
      </c>
      <c r="Y22">
        <v>0.47899999999999998</v>
      </c>
      <c r="Z22">
        <f t="shared" si="0"/>
        <v>0.27333333333333332</v>
      </c>
      <c r="AA22">
        <v>0.17100000000000001</v>
      </c>
      <c r="AB22">
        <v>0.21</v>
      </c>
      <c r="AC22">
        <v>0.26100000000000001</v>
      </c>
      <c r="AD22">
        <f t="shared" si="1"/>
        <v>0.214</v>
      </c>
      <c r="AG22">
        <v>0.182</v>
      </c>
      <c r="AH22">
        <v>0.14699999999999999</v>
      </c>
      <c r="AI22">
        <v>0.17100000000000001</v>
      </c>
      <c r="AJ22">
        <v>0.61799999999999999</v>
      </c>
      <c r="AK22">
        <f t="shared" si="2"/>
        <v>0.27949999999999997</v>
      </c>
      <c r="AM22">
        <v>0.19400000000000001</v>
      </c>
      <c r="AN22">
        <v>0.19400000000000001</v>
      </c>
      <c r="AO22">
        <v>0.21</v>
      </c>
      <c r="AP22">
        <v>0.82299999999999995</v>
      </c>
      <c r="AQ22">
        <f t="shared" si="3"/>
        <v>0.35524999999999995</v>
      </c>
      <c r="AS22">
        <v>0.373</v>
      </c>
      <c r="AT22">
        <v>0.47899999999999998</v>
      </c>
      <c r="AU22">
        <v>0.26100000000000001</v>
      </c>
      <c r="AV22">
        <v>1.47</v>
      </c>
      <c r="AW22">
        <f t="shared" si="5"/>
        <v>0.64575000000000005</v>
      </c>
      <c r="AY22" t="s">
        <v>62</v>
      </c>
      <c r="AZ22">
        <v>0.61799999999999999</v>
      </c>
      <c r="BA22">
        <v>0.82299999999999995</v>
      </c>
      <c r="BB22">
        <v>1.47</v>
      </c>
      <c r="BC22">
        <f t="shared" si="6"/>
        <v>0.97033333333333316</v>
      </c>
    </row>
    <row r="23" spans="1:55" x14ac:dyDescent="0.35">
      <c r="A23" s="1" t="s">
        <v>25</v>
      </c>
      <c r="B23" s="5">
        <v>2</v>
      </c>
      <c r="C23" s="5">
        <v>36</v>
      </c>
      <c r="D23" s="7" t="s">
        <v>91</v>
      </c>
      <c r="E23" s="5" t="s">
        <v>112</v>
      </c>
      <c r="F23" s="7" t="s">
        <v>94</v>
      </c>
      <c r="G23" s="9" t="s">
        <v>85</v>
      </c>
      <c r="H23">
        <v>0.14099999999999999</v>
      </c>
      <c r="I23">
        <v>0.13200000000000001</v>
      </c>
      <c r="J23">
        <v>0.14399999999999999</v>
      </c>
      <c r="K23">
        <v>0.128</v>
      </c>
      <c r="L23">
        <v>0.14499999999999999</v>
      </c>
      <c r="M23">
        <v>0.18099999999999999</v>
      </c>
      <c r="N23">
        <v>0.19600000000000001</v>
      </c>
      <c r="O23">
        <v>0.19700000000000001</v>
      </c>
      <c r="P23">
        <v>0.182</v>
      </c>
      <c r="S23">
        <v>0.14099999999999999</v>
      </c>
      <c r="T23">
        <v>0.13200000000000001</v>
      </c>
      <c r="U23">
        <v>0.14399999999999999</v>
      </c>
      <c r="V23">
        <f t="shared" si="4"/>
        <v>0.13900000000000001</v>
      </c>
      <c r="W23">
        <v>0.128</v>
      </c>
      <c r="X23">
        <v>0.14499999999999999</v>
      </c>
      <c r="Y23">
        <v>0.18099999999999999</v>
      </c>
      <c r="Z23">
        <f t="shared" si="0"/>
        <v>0.15133333333333335</v>
      </c>
      <c r="AA23">
        <v>0.19600000000000001</v>
      </c>
      <c r="AB23">
        <v>0.19700000000000001</v>
      </c>
      <c r="AC23">
        <v>0.182</v>
      </c>
      <c r="AD23">
        <f t="shared" si="1"/>
        <v>0.19166666666666665</v>
      </c>
      <c r="AG23">
        <v>0.14099999999999999</v>
      </c>
      <c r="AH23">
        <v>0.128</v>
      </c>
      <c r="AI23">
        <v>0.19600000000000001</v>
      </c>
      <c r="AJ23">
        <v>0.35</v>
      </c>
      <c r="AK23">
        <f t="shared" si="2"/>
        <v>0.20374999999999999</v>
      </c>
      <c r="AM23">
        <v>0.13200000000000001</v>
      </c>
      <c r="AN23">
        <v>0.14499999999999999</v>
      </c>
      <c r="AO23">
        <v>0.19700000000000001</v>
      </c>
      <c r="AP23">
        <v>0.26100000000000001</v>
      </c>
      <c r="AQ23">
        <f t="shared" si="3"/>
        <v>0.18375000000000002</v>
      </c>
      <c r="AS23">
        <v>0.14399999999999999</v>
      </c>
      <c r="AT23">
        <v>0.18099999999999999</v>
      </c>
      <c r="AU23">
        <v>0.182</v>
      </c>
      <c r="AV23">
        <v>0.27500000000000002</v>
      </c>
      <c r="AW23">
        <f t="shared" si="5"/>
        <v>0.19549999999999998</v>
      </c>
      <c r="AY23" t="s">
        <v>62</v>
      </c>
      <c r="AZ23">
        <v>0.35</v>
      </c>
      <c r="BA23">
        <v>0.26100000000000001</v>
      </c>
      <c r="BB23">
        <v>0.27500000000000002</v>
      </c>
      <c r="BC23">
        <f t="shared" si="6"/>
        <v>0.29533333333333334</v>
      </c>
    </row>
    <row r="24" spans="1:55" x14ac:dyDescent="0.35">
      <c r="A24" s="1" t="s">
        <v>26</v>
      </c>
      <c r="B24" s="5">
        <v>2</v>
      </c>
      <c r="C24" s="5">
        <v>46</v>
      </c>
      <c r="D24" s="7" t="s">
        <v>91</v>
      </c>
      <c r="E24" s="5" t="s">
        <v>112</v>
      </c>
      <c r="F24" s="7" t="s">
        <v>94</v>
      </c>
      <c r="G24" s="9" t="s">
        <v>78</v>
      </c>
      <c r="H24">
        <v>0.124</v>
      </c>
      <c r="I24">
        <v>0.109</v>
      </c>
      <c r="J24">
        <v>0.125</v>
      </c>
      <c r="K24">
        <v>0.112</v>
      </c>
      <c r="L24">
        <v>0.12</v>
      </c>
      <c r="M24">
        <v>9.6000000000000002E-2</v>
      </c>
      <c r="N24">
        <v>0.14599999999999999</v>
      </c>
      <c r="O24">
        <v>0.13200000000000001</v>
      </c>
      <c r="P24">
        <v>0.157</v>
      </c>
      <c r="S24">
        <v>0.124</v>
      </c>
      <c r="T24">
        <v>0.109</v>
      </c>
      <c r="U24">
        <v>0.125</v>
      </c>
      <c r="V24">
        <f t="shared" si="4"/>
        <v>0.11933333333333333</v>
      </c>
      <c r="W24">
        <v>0.112</v>
      </c>
      <c r="X24">
        <v>0.12</v>
      </c>
      <c r="Y24">
        <v>9.6000000000000002E-2</v>
      </c>
      <c r="Z24">
        <f t="shared" si="0"/>
        <v>0.10933333333333332</v>
      </c>
      <c r="AA24">
        <v>0.14599999999999999</v>
      </c>
      <c r="AB24">
        <v>0.13200000000000001</v>
      </c>
      <c r="AC24">
        <v>0.157</v>
      </c>
      <c r="AD24">
        <f t="shared" si="1"/>
        <v>0.14500000000000002</v>
      </c>
      <c r="AG24">
        <v>0.124</v>
      </c>
      <c r="AH24">
        <v>0.112</v>
      </c>
      <c r="AI24">
        <v>0.14599999999999999</v>
      </c>
      <c r="AJ24">
        <v>0.20699999999999999</v>
      </c>
      <c r="AK24">
        <f t="shared" si="2"/>
        <v>0.14724999999999999</v>
      </c>
      <c r="AM24">
        <v>0.109</v>
      </c>
      <c r="AN24">
        <v>0.12</v>
      </c>
      <c r="AO24">
        <v>0.13200000000000001</v>
      </c>
      <c r="AP24">
        <v>0.17499999999999999</v>
      </c>
      <c r="AQ24">
        <f t="shared" si="3"/>
        <v>0.13400000000000001</v>
      </c>
      <c r="AS24">
        <v>0.125</v>
      </c>
      <c r="AT24">
        <v>9.6000000000000002E-2</v>
      </c>
      <c r="AU24">
        <v>0.157</v>
      </c>
      <c r="AV24">
        <v>0.23400000000000001</v>
      </c>
      <c r="AW24">
        <f t="shared" si="5"/>
        <v>0.153</v>
      </c>
      <c r="AY24" t="s">
        <v>62</v>
      </c>
      <c r="AZ24">
        <v>0.20699999999999999</v>
      </c>
      <c r="BA24">
        <v>0.17499999999999999</v>
      </c>
      <c r="BB24">
        <v>0.23400000000000001</v>
      </c>
      <c r="BC24">
        <f t="shared" si="6"/>
        <v>0.20533333333333334</v>
      </c>
    </row>
    <row r="25" spans="1:55" x14ac:dyDescent="0.35">
      <c r="A25" s="1" t="s">
        <v>27</v>
      </c>
      <c r="B25" s="5">
        <v>2</v>
      </c>
      <c r="C25" s="5">
        <v>49</v>
      </c>
      <c r="D25" s="7" t="s">
        <v>92</v>
      </c>
      <c r="E25" s="5" t="s">
        <v>112</v>
      </c>
      <c r="F25" s="7" t="s">
        <v>94</v>
      </c>
      <c r="G25" s="9" t="s">
        <v>77</v>
      </c>
      <c r="H25">
        <v>0.49299999999999999</v>
      </c>
      <c r="I25">
        <v>0.28000000000000003</v>
      </c>
      <c r="J25">
        <v>0.36799999999999999</v>
      </c>
      <c r="K25">
        <v>0.23899999999999999</v>
      </c>
      <c r="L25">
        <v>0.25700000000000001</v>
      </c>
      <c r="M25">
        <v>0.26</v>
      </c>
      <c r="N25">
        <v>0.38</v>
      </c>
      <c r="O25">
        <v>0.34699999999999998</v>
      </c>
      <c r="P25">
        <v>0.318</v>
      </c>
      <c r="S25">
        <v>0.49299999999999999</v>
      </c>
      <c r="T25">
        <v>0.28000000000000003</v>
      </c>
      <c r="U25">
        <v>0.36799999999999999</v>
      </c>
      <c r="V25">
        <f t="shared" si="4"/>
        <v>0.38033333333333336</v>
      </c>
      <c r="W25">
        <v>0.23899999999999999</v>
      </c>
      <c r="X25">
        <v>0.25700000000000001</v>
      </c>
      <c r="Y25">
        <v>0.26</v>
      </c>
      <c r="Z25">
        <f t="shared" si="0"/>
        <v>0.252</v>
      </c>
      <c r="AA25">
        <v>0.38</v>
      </c>
      <c r="AB25">
        <v>0.34699999999999998</v>
      </c>
      <c r="AC25">
        <v>0.318</v>
      </c>
      <c r="AD25">
        <f t="shared" si="1"/>
        <v>0.34833333333333333</v>
      </c>
      <c r="AG25">
        <v>0.49299999999999999</v>
      </c>
      <c r="AH25">
        <v>0.23899999999999999</v>
      </c>
      <c r="AI25">
        <v>0.38</v>
      </c>
      <c r="AJ25">
        <v>0.7</v>
      </c>
      <c r="AK25">
        <f t="shared" si="2"/>
        <v>0.45300000000000001</v>
      </c>
      <c r="AM25">
        <v>0.28000000000000003</v>
      </c>
      <c r="AN25">
        <v>0.25700000000000001</v>
      </c>
      <c r="AO25">
        <v>0.34699999999999998</v>
      </c>
      <c r="AP25">
        <v>0.53900000000000003</v>
      </c>
      <c r="AQ25">
        <f t="shared" si="3"/>
        <v>0.35575000000000001</v>
      </c>
      <c r="AS25">
        <v>0.36799999999999999</v>
      </c>
      <c r="AT25">
        <v>0.26</v>
      </c>
      <c r="AU25">
        <v>0.318</v>
      </c>
      <c r="AV25">
        <v>0.65800000000000003</v>
      </c>
      <c r="AW25">
        <f t="shared" si="5"/>
        <v>0.40100000000000002</v>
      </c>
      <c r="AY25" t="s">
        <v>62</v>
      </c>
      <c r="AZ25">
        <v>0.7</v>
      </c>
      <c r="BA25">
        <v>0.53900000000000003</v>
      </c>
      <c r="BB25">
        <v>0.65800000000000003</v>
      </c>
      <c r="BC25">
        <f t="shared" si="6"/>
        <v>0.6323333333333333</v>
      </c>
    </row>
    <row r="26" spans="1:55" x14ac:dyDescent="0.35">
      <c r="A26" s="1" t="s">
        <v>28</v>
      </c>
      <c r="B26" s="5">
        <v>3</v>
      </c>
      <c r="C26" s="14">
        <v>0.41875000000000001</v>
      </c>
      <c r="D26" s="7" t="s">
        <v>91</v>
      </c>
      <c r="E26" s="5" t="s">
        <v>112</v>
      </c>
      <c r="F26" s="5">
        <v>129</v>
      </c>
      <c r="G26" s="9" t="s">
        <v>86</v>
      </c>
      <c r="H26">
        <v>0.501</v>
      </c>
      <c r="I26">
        <v>0.38800000000000001</v>
      </c>
      <c r="J26">
        <v>0.42099999999999999</v>
      </c>
      <c r="K26">
        <v>0.36199999999999999</v>
      </c>
      <c r="L26">
        <v>0.30499999999999999</v>
      </c>
      <c r="M26">
        <v>0.31</v>
      </c>
      <c r="N26">
        <v>0.438</v>
      </c>
      <c r="O26">
        <v>0.434</v>
      </c>
      <c r="P26">
        <v>0.443</v>
      </c>
      <c r="S26">
        <v>0.501</v>
      </c>
      <c r="T26">
        <v>0.38800000000000001</v>
      </c>
      <c r="U26">
        <v>0.42099999999999999</v>
      </c>
      <c r="V26">
        <f t="shared" si="4"/>
        <v>0.4366666666666667</v>
      </c>
      <c r="W26">
        <v>0.36199999999999999</v>
      </c>
      <c r="X26">
        <v>0.30499999999999999</v>
      </c>
      <c r="Y26">
        <v>0.31</v>
      </c>
      <c r="Z26">
        <f t="shared" si="0"/>
        <v>0.32566666666666672</v>
      </c>
      <c r="AA26">
        <v>0.438</v>
      </c>
      <c r="AB26">
        <v>0.434</v>
      </c>
      <c r="AC26">
        <v>0.443</v>
      </c>
      <c r="AD26">
        <f t="shared" si="1"/>
        <v>0.4383333333333333</v>
      </c>
      <c r="AG26">
        <v>0.501</v>
      </c>
      <c r="AH26">
        <v>0.36199999999999999</v>
      </c>
      <c r="AI26">
        <v>0.438</v>
      </c>
      <c r="AJ26">
        <v>1.984</v>
      </c>
      <c r="AK26">
        <f t="shared" si="2"/>
        <v>0.82125000000000004</v>
      </c>
      <c r="AM26">
        <v>0.38800000000000001</v>
      </c>
      <c r="AN26">
        <v>0.30499999999999999</v>
      </c>
      <c r="AO26">
        <v>0.434</v>
      </c>
      <c r="AP26">
        <v>1.694</v>
      </c>
      <c r="AQ26">
        <f t="shared" si="3"/>
        <v>0.70524999999999993</v>
      </c>
      <c r="AS26">
        <v>0.42099999999999999</v>
      </c>
      <c r="AT26">
        <v>0.31</v>
      </c>
      <c r="AU26">
        <v>0.443</v>
      </c>
      <c r="AV26">
        <v>1.5860000000000001</v>
      </c>
      <c r="AW26">
        <f t="shared" si="5"/>
        <v>0.69</v>
      </c>
      <c r="AY26" t="s">
        <v>62</v>
      </c>
      <c r="AZ26">
        <v>1.984</v>
      </c>
      <c r="BA26">
        <v>1.694</v>
      </c>
      <c r="BB26">
        <v>1.5860000000000001</v>
      </c>
      <c r="BC26">
        <f t="shared" si="6"/>
        <v>1.7546666666666668</v>
      </c>
    </row>
    <row r="27" spans="1:55" x14ac:dyDescent="0.35">
      <c r="A27" s="1" t="s">
        <v>29</v>
      </c>
      <c r="B27" s="5">
        <v>3</v>
      </c>
      <c r="C27" s="14">
        <v>0.58680555555555558</v>
      </c>
      <c r="D27" s="7" t="s">
        <v>92</v>
      </c>
      <c r="E27" s="5" t="s">
        <v>112</v>
      </c>
      <c r="F27" s="5">
        <v>125</v>
      </c>
      <c r="G27" s="9" t="s">
        <v>87</v>
      </c>
      <c r="H27">
        <v>0.25900000000000001</v>
      </c>
      <c r="I27">
        <v>0.184</v>
      </c>
      <c r="J27">
        <v>0.27800000000000002</v>
      </c>
      <c r="K27">
        <v>0.19600000000000001</v>
      </c>
      <c r="L27">
        <v>0.17499999999999999</v>
      </c>
      <c r="M27">
        <v>0.157</v>
      </c>
      <c r="N27">
        <v>0.214</v>
      </c>
      <c r="O27">
        <v>0.249</v>
      </c>
      <c r="P27">
        <v>0.26</v>
      </c>
      <c r="S27">
        <v>0.25900000000000001</v>
      </c>
      <c r="T27">
        <v>0.184</v>
      </c>
      <c r="U27">
        <v>0.27800000000000002</v>
      </c>
      <c r="V27">
        <f t="shared" si="4"/>
        <v>0.24033333333333337</v>
      </c>
      <c r="W27">
        <v>0.19600000000000001</v>
      </c>
      <c r="X27">
        <v>0.17499999999999999</v>
      </c>
      <c r="Y27">
        <v>0.157</v>
      </c>
      <c r="Z27">
        <f t="shared" si="0"/>
        <v>0.17600000000000002</v>
      </c>
      <c r="AA27">
        <v>0.214</v>
      </c>
      <c r="AB27">
        <v>0.249</v>
      </c>
      <c r="AC27">
        <v>0.26</v>
      </c>
      <c r="AD27">
        <f t="shared" si="1"/>
        <v>0.24099999999999999</v>
      </c>
      <c r="AG27">
        <v>0.25900000000000001</v>
      </c>
      <c r="AH27">
        <v>0.19600000000000001</v>
      </c>
      <c r="AI27">
        <v>0.214</v>
      </c>
      <c r="AJ27">
        <v>0.63900000000000001</v>
      </c>
      <c r="AK27">
        <f t="shared" si="2"/>
        <v>0.32700000000000001</v>
      </c>
      <c r="AM27">
        <v>0.184</v>
      </c>
      <c r="AN27">
        <v>0.17499999999999999</v>
      </c>
      <c r="AO27">
        <v>0.249</v>
      </c>
      <c r="AP27">
        <v>0.48899999999999999</v>
      </c>
      <c r="AQ27">
        <f t="shared" si="3"/>
        <v>0.27424999999999999</v>
      </c>
      <c r="AS27">
        <v>0.27800000000000002</v>
      </c>
      <c r="AT27">
        <v>0.157</v>
      </c>
      <c r="AU27">
        <v>0.26</v>
      </c>
      <c r="AV27">
        <v>0.56299999999999994</v>
      </c>
      <c r="AW27">
        <f t="shared" si="5"/>
        <v>0.3145</v>
      </c>
      <c r="AY27" t="s">
        <v>62</v>
      </c>
      <c r="AZ27">
        <v>0.63900000000000001</v>
      </c>
      <c r="BA27">
        <v>0.48899999999999999</v>
      </c>
      <c r="BB27">
        <v>0.56299999999999994</v>
      </c>
      <c r="BC27">
        <f t="shared" si="6"/>
        <v>0.56366666666666665</v>
      </c>
    </row>
    <row r="28" spans="1:55" x14ac:dyDescent="0.35">
      <c r="A28" s="1" t="s">
        <v>30</v>
      </c>
      <c r="B28" s="5">
        <v>3</v>
      </c>
      <c r="C28" s="14">
        <v>0.41944444444444445</v>
      </c>
      <c r="D28" s="7" t="s">
        <v>91</v>
      </c>
      <c r="E28" s="5" t="s">
        <v>112</v>
      </c>
      <c r="F28" s="5">
        <v>116</v>
      </c>
      <c r="G28" s="9" t="s">
        <v>88</v>
      </c>
      <c r="H28">
        <v>1.546</v>
      </c>
      <c r="I28">
        <v>1.1459999999999999</v>
      </c>
      <c r="J28">
        <v>1.542</v>
      </c>
      <c r="K28">
        <v>1.2110000000000001</v>
      </c>
      <c r="L28">
        <v>1.1599999999999999</v>
      </c>
      <c r="M28">
        <v>1.9019999999999999</v>
      </c>
      <c r="N28">
        <v>2.13</v>
      </c>
      <c r="O28">
        <v>2.9089999999999998</v>
      </c>
      <c r="P28">
        <v>2.1190000000000002</v>
      </c>
      <c r="S28">
        <v>1.546</v>
      </c>
      <c r="T28">
        <v>1.1459999999999999</v>
      </c>
      <c r="U28">
        <v>1.542</v>
      </c>
      <c r="V28">
        <f t="shared" si="4"/>
        <v>1.4113333333333333</v>
      </c>
      <c r="W28">
        <v>1.2110000000000001</v>
      </c>
      <c r="X28">
        <v>1.1599999999999999</v>
      </c>
      <c r="Y28">
        <v>1.9019999999999999</v>
      </c>
      <c r="Z28">
        <f t="shared" si="0"/>
        <v>1.4243333333333332</v>
      </c>
      <c r="AA28">
        <v>2.13</v>
      </c>
      <c r="AB28">
        <v>2.9089999999999998</v>
      </c>
      <c r="AC28">
        <v>2.1190000000000002</v>
      </c>
      <c r="AD28">
        <f t="shared" si="1"/>
        <v>2.3859999999999997</v>
      </c>
      <c r="AG28">
        <v>1.546</v>
      </c>
      <c r="AH28">
        <v>1.2110000000000001</v>
      </c>
      <c r="AI28">
        <v>2.13</v>
      </c>
      <c r="AJ28">
        <v>2.9889999999999999</v>
      </c>
      <c r="AK28">
        <f t="shared" si="2"/>
        <v>1.9690000000000001</v>
      </c>
      <c r="AM28">
        <v>1.1459999999999999</v>
      </c>
      <c r="AN28">
        <v>1.1599999999999999</v>
      </c>
      <c r="AO28">
        <v>2.9089999999999998</v>
      </c>
      <c r="AP28">
        <v>2.327</v>
      </c>
      <c r="AQ28">
        <f t="shared" si="3"/>
        <v>1.8855</v>
      </c>
      <c r="AS28">
        <v>1.542</v>
      </c>
      <c r="AT28">
        <v>1.9019999999999999</v>
      </c>
      <c r="AU28">
        <v>2.1190000000000002</v>
      </c>
      <c r="AV28">
        <v>3.4180000000000001</v>
      </c>
      <c r="AW28">
        <f t="shared" si="5"/>
        <v>2.2452500000000004</v>
      </c>
      <c r="AY28" t="s">
        <v>62</v>
      </c>
      <c r="AZ28">
        <v>2.9889999999999999</v>
      </c>
      <c r="BA28">
        <v>2.327</v>
      </c>
      <c r="BB28">
        <v>3.4180000000000001</v>
      </c>
      <c r="BC28">
        <f t="shared" si="6"/>
        <v>2.9113333333333333</v>
      </c>
    </row>
    <row r="29" spans="1:55" x14ac:dyDescent="0.35">
      <c r="A29" s="1" t="s">
        <v>31</v>
      </c>
      <c r="B29" s="5">
        <v>3</v>
      </c>
      <c r="C29" s="14">
        <v>0.41736111111111113</v>
      </c>
      <c r="D29" s="7" t="s">
        <v>92</v>
      </c>
      <c r="E29" s="5" t="s">
        <v>112</v>
      </c>
      <c r="F29" s="5">
        <v>121</v>
      </c>
      <c r="G29" s="9" t="s">
        <v>89</v>
      </c>
      <c r="H29">
        <v>1.704</v>
      </c>
      <c r="I29">
        <v>1.7589999999999999</v>
      </c>
      <c r="J29">
        <v>2.1040000000000001</v>
      </c>
      <c r="K29">
        <v>0.755</v>
      </c>
      <c r="L29">
        <v>0.61699999999999999</v>
      </c>
      <c r="M29">
        <v>0.91800000000000004</v>
      </c>
      <c r="N29">
        <v>1.07</v>
      </c>
      <c r="O29">
        <v>0.89200000000000002</v>
      </c>
      <c r="P29">
        <v>1.1659999999999999</v>
      </c>
      <c r="S29">
        <v>1.704</v>
      </c>
      <c r="T29">
        <v>1.7589999999999999</v>
      </c>
      <c r="U29">
        <v>2.1040000000000001</v>
      </c>
      <c r="V29">
        <f t="shared" si="4"/>
        <v>1.8556666666666668</v>
      </c>
      <c r="W29">
        <v>0.755</v>
      </c>
      <c r="X29">
        <v>0.61699999999999999</v>
      </c>
      <c r="Y29">
        <v>0.91800000000000004</v>
      </c>
      <c r="Z29">
        <f t="shared" si="0"/>
        <v>0.76333333333333331</v>
      </c>
      <c r="AA29">
        <v>1.07</v>
      </c>
      <c r="AB29">
        <v>0.89200000000000002</v>
      </c>
      <c r="AC29">
        <v>1.1659999999999999</v>
      </c>
      <c r="AD29">
        <f t="shared" si="1"/>
        <v>1.0426666666666666</v>
      </c>
      <c r="AG29">
        <v>1.704</v>
      </c>
      <c r="AH29">
        <v>0.755</v>
      </c>
      <c r="AI29">
        <v>1.07</v>
      </c>
      <c r="AJ29">
        <v>3.21</v>
      </c>
      <c r="AK29">
        <f t="shared" si="2"/>
        <v>1.68475</v>
      </c>
      <c r="AM29">
        <v>1.7589999999999999</v>
      </c>
      <c r="AN29">
        <v>0.61699999999999999</v>
      </c>
      <c r="AO29">
        <v>0.89200000000000002</v>
      </c>
      <c r="AP29">
        <v>3.37</v>
      </c>
      <c r="AQ29">
        <f t="shared" si="3"/>
        <v>1.6595</v>
      </c>
      <c r="AS29">
        <v>2.1040000000000001</v>
      </c>
      <c r="AT29">
        <v>0.91800000000000004</v>
      </c>
      <c r="AU29">
        <v>1.1659999999999999</v>
      </c>
      <c r="AV29">
        <v>3.4009999999999998</v>
      </c>
      <c r="AW29">
        <f t="shared" si="5"/>
        <v>1.8972500000000001</v>
      </c>
      <c r="AY29" t="s">
        <v>62</v>
      </c>
      <c r="AZ29">
        <v>3.21</v>
      </c>
      <c r="BA29">
        <v>3.37</v>
      </c>
      <c r="BB29">
        <v>3.4009999999999998</v>
      </c>
      <c r="BC29">
        <f t="shared" si="6"/>
        <v>3.327</v>
      </c>
    </row>
    <row r="30" spans="1:55" x14ac:dyDescent="0.35">
      <c r="A30" s="1" t="s">
        <v>32</v>
      </c>
      <c r="B30" s="5">
        <v>3</v>
      </c>
      <c r="C30" s="14">
        <v>0.54236111111111118</v>
      </c>
      <c r="D30" s="7" t="s">
        <v>92</v>
      </c>
      <c r="E30" s="5" t="s">
        <v>112</v>
      </c>
      <c r="F30" s="5">
        <v>116</v>
      </c>
      <c r="G30" s="9" t="s">
        <v>90</v>
      </c>
      <c r="H30">
        <v>0.50700000000000001</v>
      </c>
      <c r="I30">
        <v>0.38900000000000001</v>
      </c>
      <c r="J30">
        <v>0.47199999999999998</v>
      </c>
      <c r="K30">
        <v>0.375</v>
      </c>
      <c r="L30">
        <v>0.20300000000000001</v>
      </c>
      <c r="M30">
        <v>0.33900000000000002</v>
      </c>
      <c r="N30">
        <v>0.52900000000000003</v>
      </c>
      <c r="O30">
        <v>0.32200000000000001</v>
      </c>
      <c r="P30">
        <v>0.46700000000000003</v>
      </c>
      <c r="S30">
        <v>0.50700000000000001</v>
      </c>
      <c r="T30">
        <v>0.38900000000000001</v>
      </c>
      <c r="U30">
        <v>0.47199999999999998</v>
      </c>
      <c r="V30">
        <f t="shared" si="4"/>
        <v>0.45599999999999996</v>
      </c>
      <c r="W30">
        <v>0.375</v>
      </c>
      <c r="X30">
        <v>0.20300000000000001</v>
      </c>
      <c r="Y30">
        <v>0.33900000000000002</v>
      </c>
      <c r="Z30">
        <f t="shared" si="0"/>
        <v>0.3056666666666667</v>
      </c>
      <c r="AA30">
        <v>0.52900000000000003</v>
      </c>
      <c r="AB30">
        <v>0.32200000000000001</v>
      </c>
      <c r="AC30">
        <v>0.46700000000000003</v>
      </c>
      <c r="AD30">
        <f t="shared" si="1"/>
        <v>0.43933333333333335</v>
      </c>
      <c r="AG30">
        <v>0.50700000000000001</v>
      </c>
      <c r="AH30">
        <v>0.375</v>
      </c>
      <c r="AI30">
        <v>0.52900000000000003</v>
      </c>
      <c r="AJ30">
        <v>1.216</v>
      </c>
      <c r="AK30">
        <f t="shared" si="2"/>
        <v>0.65674999999999994</v>
      </c>
      <c r="AM30">
        <v>0.38900000000000001</v>
      </c>
      <c r="AN30">
        <v>0.20300000000000001</v>
      </c>
      <c r="AO30">
        <v>0.32200000000000001</v>
      </c>
      <c r="AP30">
        <v>1.002</v>
      </c>
      <c r="AQ30">
        <f t="shared" si="3"/>
        <v>0.47900000000000004</v>
      </c>
      <c r="AS30">
        <v>0.47199999999999998</v>
      </c>
      <c r="AT30">
        <v>0.33900000000000002</v>
      </c>
      <c r="AU30">
        <v>0.46700000000000003</v>
      </c>
      <c r="AV30">
        <v>1.04</v>
      </c>
      <c r="AW30">
        <f t="shared" si="5"/>
        <v>0.57950000000000002</v>
      </c>
      <c r="AY30" t="s">
        <v>62</v>
      </c>
      <c r="AZ30">
        <v>1.216</v>
      </c>
      <c r="BA30">
        <v>1.002</v>
      </c>
      <c r="BB30">
        <v>1.04</v>
      </c>
      <c r="BC30">
        <f t="shared" si="6"/>
        <v>1.0860000000000001</v>
      </c>
    </row>
    <row r="31" spans="1:55" x14ac:dyDescent="0.35">
      <c r="A31" s="1" t="s">
        <v>33</v>
      </c>
      <c r="B31" s="5">
        <v>3</v>
      </c>
      <c r="C31" s="14">
        <v>0.37777777777777777</v>
      </c>
      <c r="D31" s="7" t="s">
        <v>91</v>
      </c>
      <c r="E31" s="5" t="s">
        <v>112</v>
      </c>
      <c r="F31" s="5">
        <v>96</v>
      </c>
      <c r="G31" s="9" t="s">
        <v>73</v>
      </c>
      <c r="H31">
        <v>0.434</v>
      </c>
      <c r="I31">
        <v>0.44</v>
      </c>
      <c r="J31">
        <v>0.49099999999999999</v>
      </c>
      <c r="K31">
        <v>0.51800000000000002</v>
      </c>
      <c r="L31">
        <v>0.25600000000000001</v>
      </c>
      <c r="M31">
        <v>0.42899999999999999</v>
      </c>
      <c r="N31">
        <v>0.45600000000000002</v>
      </c>
      <c r="O31">
        <v>0.34</v>
      </c>
      <c r="P31">
        <v>0.36699999999999999</v>
      </c>
      <c r="S31">
        <v>0.434</v>
      </c>
      <c r="T31">
        <v>0.44</v>
      </c>
      <c r="U31">
        <v>0.49099999999999999</v>
      </c>
      <c r="V31">
        <f t="shared" si="4"/>
        <v>0.45500000000000002</v>
      </c>
      <c r="W31">
        <v>0.51800000000000002</v>
      </c>
      <c r="X31">
        <v>0.25600000000000001</v>
      </c>
      <c r="Y31">
        <v>0.42899999999999999</v>
      </c>
      <c r="Z31">
        <f t="shared" si="0"/>
        <v>0.40100000000000002</v>
      </c>
      <c r="AA31">
        <v>0.45600000000000002</v>
      </c>
      <c r="AB31">
        <v>0.34</v>
      </c>
      <c r="AC31">
        <v>0.36699999999999999</v>
      </c>
      <c r="AD31">
        <f t="shared" si="1"/>
        <v>0.38766666666666666</v>
      </c>
      <c r="AG31">
        <v>0.434</v>
      </c>
      <c r="AH31">
        <v>0.51800000000000002</v>
      </c>
      <c r="AI31">
        <v>0.45600000000000002</v>
      </c>
      <c r="AJ31">
        <v>0.61699999999999999</v>
      </c>
      <c r="AK31">
        <f t="shared" si="2"/>
        <v>0.50624999999999998</v>
      </c>
      <c r="AM31">
        <v>0.44</v>
      </c>
      <c r="AN31">
        <v>0.25600000000000001</v>
      </c>
      <c r="AO31">
        <v>0.34</v>
      </c>
      <c r="AP31">
        <v>0.63200000000000001</v>
      </c>
      <c r="AQ31">
        <f t="shared" si="3"/>
        <v>0.41700000000000004</v>
      </c>
      <c r="AS31">
        <v>0.49099999999999999</v>
      </c>
      <c r="AT31">
        <v>0.42899999999999999</v>
      </c>
      <c r="AU31">
        <v>0.36699999999999999</v>
      </c>
      <c r="AV31">
        <v>0.94599999999999995</v>
      </c>
      <c r="AW31">
        <f t="shared" si="5"/>
        <v>0.55824999999999991</v>
      </c>
      <c r="AY31" t="s">
        <v>62</v>
      </c>
      <c r="AZ31">
        <v>0.61699999999999999</v>
      </c>
      <c r="BA31">
        <v>0.63200000000000001</v>
      </c>
      <c r="BB31">
        <v>0.94599999999999995</v>
      </c>
      <c r="BC31">
        <f t="shared" si="6"/>
        <v>0.7316666666666668</v>
      </c>
    </row>
    <row r="32" spans="1:55" x14ac:dyDescent="0.35">
      <c r="A32" s="1" t="s">
        <v>34</v>
      </c>
      <c r="B32" s="5">
        <v>3</v>
      </c>
      <c r="C32" s="14">
        <v>0.46319444444444446</v>
      </c>
      <c r="D32" s="7" t="s">
        <v>92</v>
      </c>
      <c r="E32" s="5" t="s">
        <v>112</v>
      </c>
      <c r="F32" s="5">
        <v>103</v>
      </c>
      <c r="G32" s="9" t="s">
        <v>84</v>
      </c>
      <c r="H32">
        <v>0.27500000000000002</v>
      </c>
      <c r="I32">
        <v>0.26500000000000001</v>
      </c>
      <c r="J32">
        <v>0.33900000000000002</v>
      </c>
      <c r="K32">
        <v>0.23699999999999999</v>
      </c>
      <c r="L32">
        <v>0.23799999999999999</v>
      </c>
      <c r="M32">
        <v>0.29899999999999999</v>
      </c>
      <c r="N32">
        <v>0.36299999999999999</v>
      </c>
      <c r="O32">
        <v>0.26300000000000001</v>
      </c>
      <c r="P32">
        <v>0.375</v>
      </c>
      <c r="S32">
        <v>0.27500000000000002</v>
      </c>
      <c r="T32">
        <v>0.26500000000000001</v>
      </c>
      <c r="U32">
        <v>0.33900000000000002</v>
      </c>
      <c r="V32">
        <f t="shared" si="4"/>
        <v>0.29299999999999998</v>
      </c>
      <c r="W32">
        <v>0.23699999999999999</v>
      </c>
      <c r="X32">
        <v>0.23799999999999999</v>
      </c>
      <c r="Y32">
        <v>0.29899999999999999</v>
      </c>
      <c r="Z32">
        <f t="shared" si="0"/>
        <v>0.25800000000000001</v>
      </c>
      <c r="AA32">
        <v>0.36299999999999999</v>
      </c>
      <c r="AB32">
        <v>0.26300000000000001</v>
      </c>
      <c r="AC32">
        <v>0.375</v>
      </c>
      <c r="AD32">
        <f t="shared" si="1"/>
        <v>0.33366666666666661</v>
      </c>
      <c r="AG32">
        <v>0.27500000000000002</v>
      </c>
      <c r="AH32">
        <v>0.23699999999999999</v>
      </c>
      <c r="AI32">
        <v>0.36299999999999999</v>
      </c>
      <c r="AJ32">
        <v>1.6639999999999999</v>
      </c>
      <c r="AK32">
        <f t="shared" si="2"/>
        <v>0.63474999999999993</v>
      </c>
      <c r="AM32">
        <v>0.26500000000000001</v>
      </c>
      <c r="AN32">
        <v>0.23799999999999999</v>
      </c>
      <c r="AO32">
        <v>0.26300000000000001</v>
      </c>
      <c r="AP32">
        <v>1.42</v>
      </c>
      <c r="AQ32">
        <f t="shared" si="3"/>
        <v>0.54649999999999999</v>
      </c>
      <c r="AS32">
        <v>0.33900000000000002</v>
      </c>
      <c r="AT32">
        <v>0.29899999999999999</v>
      </c>
      <c r="AU32">
        <v>0.375</v>
      </c>
      <c r="AV32">
        <v>1.784</v>
      </c>
      <c r="AW32">
        <f t="shared" si="5"/>
        <v>0.69924999999999993</v>
      </c>
      <c r="AY32" t="s">
        <v>62</v>
      </c>
      <c r="AZ32">
        <v>1.6639999999999999</v>
      </c>
      <c r="BA32">
        <v>1.42</v>
      </c>
      <c r="BB32">
        <v>1.784</v>
      </c>
      <c r="BC32">
        <f t="shared" si="6"/>
        <v>1.6226666666666665</v>
      </c>
    </row>
    <row r="33" spans="1:55" x14ac:dyDescent="0.35">
      <c r="A33" s="1" t="s">
        <v>35</v>
      </c>
      <c r="B33" s="5">
        <v>3</v>
      </c>
      <c r="C33" s="14">
        <v>0.33819444444444446</v>
      </c>
      <c r="D33" s="7" t="s">
        <v>91</v>
      </c>
      <c r="E33" s="5" t="s">
        <v>112</v>
      </c>
      <c r="F33" s="5">
        <v>108</v>
      </c>
      <c r="G33" s="9" t="s">
        <v>72</v>
      </c>
      <c r="H33">
        <v>0.83799999999999997</v>
      </c>
      <c r="I33">
        <v>0.71299999999999997</v>
      </c>
      <c r="J33">
        <v>1.1020000000000001</v>
      </c>
      <c r="K33">
        <v>0.44500000000000001</v>
      </c>
      <c r="L33">
        <v>0.39700000000000002</v>
      </c>
      <c r="M33">
        <v>0.53</v>
      </c>
      <c r="N33">
        <v>0.68300000000000005</v>
      </c>
      <c r="O33">
        <v>0.70399999999999996</v>
      </c>
      <c r="P33">
        <v>0.69799999999999995</v>
      </c>
      <c r="S33">
        <v>0.83799999999999997</v>
      </c>
      <c r="T33">
        <v>0.71299999999999997</v>
      </c>
      <c r="U33">
        <v>1.1020000000000001</v>
      </c>
      <c r="V33">
        <f t="shared" si="4"/>
        <v>0.8843333333333333</v>
      </c>
      <c r="W33">
        <v>0.44500000000000001</v>
      </c>
      <c r="X33">
        <v>0.39700000000000002</v>
      </c>
      <c r="Y33">
        <v>0.53</v>
      </c>
      <c r="Z33">
        <f t="shared" si="0"/>
        <v>0.45733333333333337</v>
      </c>
      <c r="AA33">
        <v>0.68300000000000005</v>
      </c>
      <c r="AB33">
        <v>0.70399999999999996</v>
      </c>
      <c r="AC33">
        <v>0.69799999999999995</v>
      </c>
      <c r="AD33">
        <f t="shared" si="1"/>
        <v>0.69499999999999995</v>
      </c>
      <c r="AG33">
        <v>0.83799999999999997</v>
      </c>
      <c r="AH33">
        <v>0.44500000000000001</v>
      </c>
      <c r="AI33">
        <v>0.68300000000000005</v>
      </c>
      <c r="AJ33">
        <v>1.5569999999999999</v>
      </c>
      <c r="AK33">
        <f t="shared" si="2"/>
        <v>0.88074999999999992</v>
      </c>
      <c r="AM33">
        <v>0.71299999999999997</v>
      </c>
      <c r="AN33">
        <v>0.39700000000000002</v>
      </c>
      <c r="AO33">
        <v>0.70399999999999996</v>
      </c>
      <c r="AP33">
        <v>1.99</v>
      </c>
      <c r="AQ33">
        <f t="shared" si="3"/>
        <v>0.95099999999999996</v>
      </c>
      <c r="AS33">
        <v>1.1020000000000001</v>
      </c>
      <c r="AT33">
        <v>0.53</v>
      </c>
      <c r="AU33">
        <v>0.69799999999999995</v>
      </c>
      <c r="AV33">
        <v>3.64</v>
      </c>
      <c r="AW33">
        <f t="shared" si="5"/>
        <v>1.4925000000000002</v>
      </c>
      <c r="AY33" t="s">
        <v>62</v>
      </c>
      <c r="AZ33">
        <v>1.5569999999999999</v>
      </c>
      <c r="BA33">
        <v>1.99</v>
      </c>
      <c r="BB33">
        <v>3.64</v>
      </c>
      <c r="BC33">
        <f t="shared" si="6"/>
        <v>2.3956666666666666</v>
      </c>
    </row>
    <row r="34" spans="1:55" x14ac:dyDescent="0.35">
      <c r="A34" s="1" t="s">
        <v>36</v>
      </c>
      <c r="B34" s="5">
        <v>3</v>
      </c>
      <c r="C34" s="14">
        <v>0.4597222222222222</v>
      </c>
      <c r="D34" s="7" t="s">
        <v>91</v>
      </c>
      <c r="E34" s="5" t="s">
        <v>112</v>
      </c>
      <c r="F34" s="5">
        <v>129</v>
      </c>
      <c r="G34" s="9" t="s">
        <v>74</v>
      </c>
      <c r="H34">
        <v>0.64100000000000001</v>
      </c>
      <c r="I34">
        <v>0.57399999999999995</v>
      </c>
      <c r="J34">
        <v>0.61899999999999999</v>
      </c>
      <c r="K34">
        <v>0.58499999999999996</v>
      </c>
      <c r="L34">
        <v>0.40100000000000002</v>
      </c>
      <c r="M34">
        <v>0.65600000000000003</v>
      </c>
      <c r="N34">
        <v>1.016</v>
      </c>
      <c r="O34">
        <v>0.747</v>
      </c>
      <c r="P34">
        <v>0.96</v>
      </c>
      <c r="S34">
        <v>0.64100000000000001</v>
      </c>
      <c r="T34">
        <v>0.57399999999999995</v>
      </c>
      <c r="U34">
        <v>0.61899999999999999</v>
      </c>
      <c r="V34">
        <f t="shared" si="4"/>
        <v>0.61133333333333328</v>
      </c>
      <c r="W34">
        <v>0.58499999999999996</v>
      </c>
      <c r="X34">
        <v>0.40100000000000002</v>
      </c>
      <c r="Y34">
        <v>0.65600000000000003</v>
      </c>
      <c r="Z34">
        <f t="shared" si="0"/>
        <v>0.54733333333333334</v>
      </c>
      <c r="AA34">
        <v>1.016</v>
      </c>
      <c r="AB34">
        <v>0.747</v>
      </c>
      <c r="AC34">
        <v>0.96</v>
      </c>
      <c r="AD34">
        <f t="shared" si="1"/>
        <v>0.90766666666666662</v>
      </c>
      <c r="AG34">
        <v>0.64100000000000001</v>
      </c>
      <c r="AH34">
        <v>0.58499999999999996</v>
      </c>
      <c r="AI34">
        <v>1.016</v>
      </c>
      <c r="AJ34">
        <v>2.0760000000000001</v>
      </c>
      <c r="AK34">
        <f t="shared" si="2"/>
        <v>1.0794999999999999</v>
      </c>
      <c r="AM34">
        <v>0.57399999999999995</v>
      </c>
      <c r="AN34">
        <v>0.40100000000000002</v>
      </c>
      <c r="AO34">
        <v>0.747</v>
      </c>
      <c r="AP34">
        <v>1.3120000000000001</v>
      </c>
      <c r="AQ34">
        <f t="shared" si="3"/>
        <v>0.75849999999999995</v>
      </c>
      <c r="AS34">
        <v>0.61899999999999999</v>
      </c>
      <c r="AT34">
        <v>0.65600000000000003</v>
      </c>
      <c r="AU34">
        <v>0.96</v>
      </c>
      <c r="AV34">
        <v>1.746</v>
      </c>
      <c r="AW34">
        <f t="shared" si="5"/>
        <v>0.99524999999999997</v>
      </c>
      <c r="AY34" t="s">
        <v>62</v>
      </c>
      <c r="AZ34">
        <v>2.0760000000000001</v>
      </c>
      <c r="BA34">
        <v>1.3120000000000001</v>
      </c>
      <c r="BB34">
        <v>1.746</v>
      </c>
      <c r="BC34">
        <f t="shared" si="6"/>
        <v>1.7113333333333334</v>
      </c>
    </row>
    <row r="35" spans="1:55" x14ac:dyDescent="0.35">
      <c r="A35" s="1" t="s">
        <v>37</v>
      </c>
      <c r="B35" s="5">
        <v>3</v>
      </c>
      <c r="C35" s="14">
        <v>0.41666666666666669</v>
      </c>
      <c r="D35" s="7" t="s">
        <v>92</v>
      </c>
      <c r="E35" s="5" t="s">
        <v>112</v>
      </c>
      <c r="F35" s="5">
        <v>108</v>
      </c>
      <c r="G35" s="9" t="s">
        <v>84</v>
      </c>
      <c r="H35">
        <v>1.0289999999999999</v>
      </c>
      <c r="I35">
        <v>1.052</v>
      </c>
      <c r="J35">
        <v>1.373</v>
      </c>
      <c r="K35">
        <v>0.76100000000000001</v>
      </c>
      <c r="L35">
        <v>0.67700000000000005</v>
      </c>
      <c r="M35">
        <v>0.77800000000000002</v>
      </c>
      <c r="N35">
        <v>1.05</v>
      </c>
      <c r="O35">
        <v>0.91400000000000003</v>
      </c>
      <c r="P35">
        <v>1.0940000000000001</v>
      </c>
      <c r="S35">
        <v>1.0289999999999999</v>
      </c>
      <c r="T35">
        <v>1.052</v>
      </c>
      <c r="U35">
        <v>1.373</v>
      </c>
      <c r="V35">
        <f t="shared" si="4"/>
        <v>1.1513333333333333</v>
      </c>
      <c r="W35">
        <v>0.76100000000000001</v>
      </c>
      <c r="X35">
        <v>0.67700000000000005</v>
      </c>
      <c r="Y35">
        <v>0.77800000000000002</v>
      </c>
      <c r="Z35">
        <f t="shared" si="0"/>
        <v>0.73866666666666669</v>
      </c>
      <c r="AA35">
        <v>1.05</v>
      </c>
      <c r="AB35">
        <v>0.91400000000000003</v>
      </c>
      <c r="AC35">
        <v>1.0940000000000001</v>
      </c>
      <c r="AD35">
        <f t="shared" si="1"/>
        <v>1.0193333333333332</v>
      </c>
      <c r="AG35">
        <v>1.0289999999999999</v>
      </c>
      <c r="AH35">
        <v>0.76100000000000001</v>
      </c>
      <c r="AI35">
        <v>1.05</v>
      </c>
      <c r="AJ35">
        <v>4.5659999999999998</v>
      </c>
      <c r="AK35">
        <f t="shared" si="2"/>
        <v>1.8514999999999999</v>
      </c>
      <c r="AM35">
        <v>1.052</v>
      </c>
      <c r="AN35">
        <v>0.67700000000000005</v>
      </c>
      <c r="AO35">
        <v>0.91400000000000003</v>
      </c>
      <c r="AP35">
        <v>2.6739999999999999</v>
      </c>
      <c r="AQ35">
        <f t="shared" si="3"/>
        <v>1.32925</v>
      </c>
      <c r="AS35">
        <v>1.373</v>
      </c>
      <c r="AT35">
        <v>0.77800000000000002</v>
      </c>
      <c r="AU35">
        <v>1.0940000000000001</v>
      </c>
      <c r="AV35">
        <v>2.7349999999999999</v>
      </c>
      <c r="AW35">
        <f t="shared" si="5"/>
        <v>1.4950000000000001</v>
      </c>
      <c r="AY35" t="s">
        <v>62</v>
      </c>
      <c r="AZ35">
        <v>4.5659999999999998</v>
      </c>
      <c r="BA35">
        <v>2.6739999999999999</v>
      </c>
      <c r="BB35">
        <v>2.7349999999999999</v>
      </c>
      <c r="BC35">
        <f t="shared" si="6"/>
        <v>3.3249999999999997</v>
      </c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36"/>
  <sheetViews>
    <sheetView zoomScale="80" zoomScaleNormal="80" workbookViewId="0">
      <selection activeCell="G2" sqref="G2:G35"/>
    </sheetView>
  </sheetViews>
  <sheetFormatPr defaultColWidth="11" defaultRowHeight="15.5" x14ac:dyDescent="0.35"/>
  <cols>
    <col min="2" max="2" width="6.33203125" style="5" customWidth="1"/>
    <col min="3" max="4" width="0" hidden="1" customWidth="1"/>
    <col min="10" max="22" width="11" style="2"/>
    <col min="25" max="27" width="11" style="2"/>
    <col min="29" max="29" width="11" style="2"/>
    <col min="30" max="30" width="6.08203125" style="2" customWidth="1"/>
    <col min="31" max="33" width="11" style="2"/>
    <col min="36" max="36" width="6.25" customWidth="1"/>
    <col min="37" max="39" width="11" style="2"/>
    <col min="42" max="42" width="6.58203125" customWidth="1"/>
  </cols>
  <sheetData>
    <row r="1" spans="1:47" x14ac:dyDescent="0.35">
      <c r="A1" s="1" t="s">
        <v>0</v>
      </c>
      <c r="B1" s="5" t="s">
        <v>3</v>
      </c>
      <c r="C1" t="s">
        <v>1</v>
      </c>
      <c r="D1" t="s">
        <v>2</v>
      </c>
      <c r="E1" s="5" t="s">
        <v>70</v>
      </c>
      <c r="F1" s="5" t="s">
        <v>69</v>
      </c>
      <c r="G1" s="5" t="s">
        <v>48</v>
      </c>
      <c r="H1" s="5" t="s">
        <v>47</v>
      </c>
      <c r="I1" s="5" t="s">
        <v>49</v>
      </c>
      <c r="J1" s="2" t="s">
        <v>38</v>
      </c>
      <c r="K1" s="2" t="s">
        <v>39</v>
      </c>
      <c r="L1" s="2" t="s">
        <v>40</v>
      </c>
      <c r="O1" s="2" t="s">
        <v>41</v>
      </c>
      <c r="P1" s="2" t="s">
        <v>42</v>
      </c>
      <c r="Q1" s="2" t="s">
        <v>43</v>
      </c>
      <c r="T1" s="2" t="s">
        <v>44</v>
      </c>
      <c r="U1" s="2" t="s">
        <v>45</v>
      </c>
      <c r="V1" s="2" t="s">
        <v>46</v>
      </c>
      <c r="Y1" s="2" t="s">
        <v>38</v>
      </c>
      <c r="Z1" s="2" t="s">
        <v>41</v>
      </c>
      <c r="AA1" s="2" t="s">
        <v>44</v>
      </c>
      <c r="AB1" s="2" t="s">
        <v>58</v>
      </c>
      <c r="AC1" s="2" t="s">
        <v>52</v>
      </c>
      <c r="AE1" s="2" t="s">
        <v>39</v>
      </c>
      <c r="AF1" s="2" t="s">
        <v>42</v>
      </c>
      <c r="AG1" s="2" t="s">
        <v>45</v>
      </c>
      <c r="AH1" s="2" t="s">
        <v>59</v>
      </c>
      <c r="AI1" s="2" t="s">
        <v>51</v>
      </c>
      <c r="AK1" s="2" t="s">
        <v>40</v>
      </c>
      <c r="AL1" s="2" t="s">
        <v>43</v>
      </c>
      <c r="AM1" s="2" t="s">
        <v>46</v>
      </c>
      <c r="AN1" s="2" t="s">
        <v>60</v>
      </c>
      <c r="AO1" s="2" t="s">
        <v>50</v>
      </c>
      <c r="AP1" s="2"/>
      <c r="AR1" s="2" t="s">
        <v>58</v>
      </c>
      <c r="AS1" s="2" t="s">
        <v>59</v>
      </c>
      <c r="AT1" s="2" t="s">
        <v>60</v>
      </c>
      <c r="AU1" s="2" t="s">
        <v>68</v>
      </c>
    </row>
    <row r="2" spans="1:47" x14ac:dyDescent="0.35">
      <c r="A2" s="1" t="s">
        <v>4</v>
      </c>
      <c r="B2" s="5">
        <v>1</v>
      </c>
      <c r="E2" s="5">
        <v>40</v>
      </c>
      <c r="F2" s="7" t="s">
        <v>91</v>
      </c>
      <c r="G2" s="5" t="s">
        <v>112</v>
      </c>
      <c r="H2" s="5">
        <v>110</v>
      </c>
      <c r="I2" s="9" t="s">
        <v>95</v>
      </c>
      <c r="J2" s="2">
        <v>0.86599999999999999</v>
      </c>
      <c r="K2" s="2">
        <v>0.82699999999999996</v>
      </c>
      <c r="L2" s="2">
        <v>0.42899999999999999</v>
      </c>
      <c r="M2" s="2">
        <f>AVERAGE(J2:L2)</f>
        <v>0.70733333333333326</v>
      </c>
      <c r="O2" s="2">
        <v>0.42399999999999999</v>
      </c>
      <c r="P2" s="2">
        <v>0.72099999999999997</v>
      </c>
      <c r="Q2" s="2">
        <v>0.312</v>
      </c>
      <c r="R2" s="2">
        <f>AVERAGE(O2:Q2)</f>
        <v>0.48566666666666669</v>
      </c>
      <c r="T2" s="2">
        <v>0.66300000000000003</v>
      </c>
      <c r="U2" s="2">
        <v>0.51400000000000001</v>
      </c>
      <c r="V2" s="2">
        <v>0.58599999999999997</v>
      </c>
      <c r="W2" s="2">
        <f>AVERAGE(T2:V2)</f>
        <v>0.58766666666666667</v>
      </c>
      <c r="Y2" s="2">
        <v>0.86599999999999999</v>
      </c>
      <c r="Z2" s="2">
        <v>0.42399999999999999</v>
      </c>
      <c r="AA2" s="2">
        <v>0.66300000000000003</v>
      </c>
      <c r="AB2">
        <v>0.89300000000000002</v>
      </c>
      <c r="AC2" s="2">
        <f>AVERAGE(Y2:AB2)</f>
        <v>0.71150000000000002</v>
      </c>
      <c r="AE2" s="2">
        <v>0.82699999999999996</v>
      </c>
      <c r="AF2" s="2">
        <v>0.72099999999999997</v>
      </c>
      <c r="AG2" s="2">
        <v>0.51400000000000001</v>
      </c>
      <c r="AH2">
        <v>0.93200000000000005</v>
      </c>
      <c r="AI2" s="2">
        <f t="shared" ref="AI2:AI35" si="0">AVERAGE(AE2:AH2)</f>
        <v>0.74850000000000005</v>
      </c>
      <c r="AK2" s="2">
        <v>0.42899999999999999</v>
      </c>
      <c r="AL2" s="2">
        <v>0.312</v>
      </c>
      <c r="AM2" s="2">
        <v>0.58599999999999997</v>
      </c>
      <c r="AN2">
        <v>0.85599999999999998</v>
      </c>
      <c r="AO2" s="2">
        <f t="shared" ref="AO2:AO35" si="1">AVERAGE(AK2:AN2)</f>
        <v>0.54574999999999996</v>
      </c>
      <c r="AP2" s="2"/>
      <c r="AQ2" t="s">
        <v>61</v>
      </c>
      <c r="AR2">
        <v>0.89300000000000002</v>
      </c>
      <c r="AS2">
        <v>0.93200000000000005</v>
      </c>
      <c r="AT2">
        <v>0.85599999999999998</v>
      </c>
      <c r="AU2">
        <f>AVERAGE(AR2:AT2)</f>
        <v>0.89366666666666672</v>
      </c>
    </row>
    <row r="3" spans="1:47" x14ac:dyDescent="0.35">
      <c r="A3" s="1" t="s">
        <v>5</v>
      </c>
      <c r="B3" s="5">
        <v>1</v>
      </c>
      <c r="E3" s="11">
        <v>44</v>
      </c>
      <c r="F3" s="7" t="s">
        <v>92</v>
      </c>
      <c r="G3" s="11" t="s">
        <v>113</v>
      </c>
      <c r="H3" s="11">
        <v>107</v>
      </c>
      <c r="I3" s="10" t="s">
        <v>96</v>
      </c>
      <c r="J3">
        <v>0.41499999999999998</v>
      </c>
      <c r="K3">
        <v>0.63300000000000001</v>
      </c>
      <c r="L3">
        <v>0.496</v>
      </c>
      <c r="M3" s="2">
        <f t="shared" ref="M3:M35" si="2">AVERAGE(J3:L3)</f>
        <v>0.51466666666666672</v>
      </c>
      <c r="O3">
        <v>0.78700000000000003</v>
      </c>
      <c r="P3">
        <v>0.71299999999999997</v>
      </c>
      <c r="Q3">
        <v>0.70499999999999996</v>
      </c>
      <c r="R3" s="2">
        <f t="shared" ref="R3:R35" si="3">AVERAGE(O3:Q3)</f>
        <v>0.73499999999999999</v>
      </c>
      <c r="S3"/>
      <c r="T3">
        <v>0.36099999999999999</v>
      </c>
      <c r="U3">
        <v>0.379</v>
      </c>
      <c r="V3">
        <v>0.41399999999999998</v>
      </c>
      <c r="W3" s="2">
        <f t="shared" ref="W3:W35" si="4">AVERAGE(T3:V3)</f>
        <v>0.38466666666666666</v>
      </c>
      <c r="Y3">
        <v>0.41499999999999998</v>
      </c>
      <c r="Z3">
        <v>0.78700000000000003</v>
      </c>
      <c r="AA3">
        <v>0.36099999999999999</v>
      </c>
      <c r="AB3">
        <v>1.863</v>
      </c>
      <c r="AC3" s="2">
        <f t="shared" ref="AC3:AC35" si="5">AVERAGE(Y3:AB3)</f>
        <v>0.85650000000000004</v>
      </c>
      <c r="AD3"/>
      <c r="AE3">
        <v>0.63300000000000001</v>
      </c>
      <c r="AF3">
        <v>0.71299999999999997</v>
      </c>
      <c r="AG3">
        <v>0.379</v>
      </c>
      <c r="AH3">
        <v>1.0469999999999999</v>
      </c>
      <c r="AI3" s="2">
        <f t="shared" si="0"/>
        <v>0.69300000000000006</v>
      </c>
      <c r="AJ3" s="2"/>
      <c r="AK3">
        <v>0.496</v>
      </c>
      <c r="AL3">
        <v>0.70499999999999996</v>
      </c>
      <c r="AM3">
        <v>0.41399999999999998</v>
      </c>
      <c r="AN3">
        <v>0.745</v>
      </c>
      <c r="AO3" s="2">
        <f t="shared" si="1"/>
        <v>0.59</v>
      </c>
      <c r="AP3" s="2"/>
      <c r="AQ3" t="s">
        <v>61</v>
      </c>
      <c r="AR3">
        <v>1.863</v>
      </c>
      <c r="AS3">
        <v>1.0469999999999999</v>
      </c>
      <c r="AT3">
        <v>0.745</v>
      </c>
      <c r="AU3">
        <f t="shared" ref="AU3:AU35" si="6">AVERAGE(AR3:AT3)</f>
        <v>1.2183333333333335</v>
      </c>
    </row>
    <row r="4" spans="1:47" x14ac:dyDescent="0.35">
      <c r="A4" s="1" t="s">
        <v>6</v>
      </c>
      <c r="B4" s="5">
        <v>1</v>
      </c>
      <c r="E4" s="5">
        <v>46</v>
      </c>
      <c r="F4" s="7" t="s">
        <v>92</v>
      </c>
      <c r="G4" s="5" t="s">
        <v>112</v>
      </c>
      <c r="H4" s="5">
        <v>129</v>
      </c>
      <c r="I4" s="9" t="s">
        <v>85</v>
      </c>
      <c r="J4">
        <v>0.41099999999999998</v>
      </c>
      <c r="K4">
        <v>0.53100000000000003</v>
      </c>
      <c r="L4">
        <v>0.57299999999999995</v>
      </c>
      <c r="M4" s="2">
        <f t="shared" si="2"/>
        <v>0.505</v>
      </c>
      <c r="O4">
        <v>0.41899999999999998</v>
      </c>
      <c r="P4">
        <v>0.71299999999999997</v>
      </c>
      <c r="Q4">
        <v>0.81399999999999995</v>
      </c>
      <c r="R4" s="2">
        <f t="shared" si="3"/>
        <v>0.64866666666666661</v>
      </c>
      <c r="S4"/>
      <c r="T4">
        <v>0.78300000000000003</v>
      </c>
      <c r="U4">
        <v>0.92200000000000004</v>
      </c>
      <c r="V4">
        <v>0.67500000000000004</v>
      </c>
      <c r="W4" s="2">
        <f t="shared" si="4"/>
        <v>0.79333333333333333</v>
      </c>
      <c r="Y4">
        <v>0.41099999999999998</v>
      </c>
      <c r="Z4">
        <v>0.41899999999999998</v>
      </c>
      <c r="AA4">
        <v>0.78300000000000003</v>
      </c>
      <c r="AB4">
        <v>1.601</v>
      </c>
      <c r="AC4" s="2">
        <f t="shared" si="5"/>
        <v>0.80349999999999999</v>
      </c>
      <c r="AD4"/>
      <c r="AE4">
        <v>0.53100000000000003</v>
      </c>
      <c r="AF4">
        <v>0.71299999999999997</v>
      </c>
      <c r="AG4">
        <v>0.92200000000000004</v>
      </c>
      <c r="AH4">
        <v>1.296</v>
      </c>
      <c r="AI4" s="2">
        <f t="shared" si="0"/>
        <v>0.86549999999999994</v>
      </c>
      <c r="AJ4" s="2"/>
      <c r="AK4">
        <v>0.57299999999999995</v>
      </c>
      <c r="AL4">
        <v>0.81399999999999995</v>
      </c>
      <c r="AM4">
        <v>0.67500000000000004</v>
      </c>
      <c r="AN4">
        <v>1.5249999999999999</v>
      </c>
      <c r="AO4" s="2">
        <f t="shared" si="1"/>
        <v>0.89675000000000005</v>
      </c>
      <c r="AP4" s="2"/>
      <c r="AQ4" t="s">
        <v>61</v>
      </c>
      <c r="AR4">
        <v>1.601</v>
      </c>
      <c r="AS4">
        <v>1.296</v>
      </c>
      <c r="AT4">
        <v>1.5249999999999999</v>
      </c>
      <c r="AU4">
        <f t="shared" si="6"/>
        <v>1.4740000000000002</v>
      </c>
    </row>
    <row r="5" spans="1:47" x14ac:dyDescent="0.35">
      <c r="A5" s="1" t="s">
        <v>7</v>
      </c>
      <c r="B5" s="5">
        <v>1</v>
      </c>
      <c r="E5" s="5">
        <v>39</v>
      </c>
      <c r="F5" s="7" t="s">
        <v>91</v>
      </c>
      <c r="G5" s="5" t="s">
        <v>112</v>
      </c>
      <c r="H5" s="5">
        <v>107</v>
      </c>
      <c r="I5" s="9" t="s">
        <v>72</v>
      </c>
      <c r="J5">
        <v>0.49399999999999999</v>
      </c>
      <c r="K5">
        <v>0.49299999999999999</v>
      </c>
      <c r="L5">
        <v>0.40500000000000003</v>
      </c>
      <c r="M5" s="2">
        <f t="shared" si="2"/>
        <v>0.46399999999999997</v>
      </c>
      <c r="O5">
        <v>0.34100000000000003</v>
      </c>
      <c r="P5">
        <v>0.65400000000000003</v>
      </c>
      <c r="Q5">
        <v>0.27500000000000002</v>
      </c>
      <c r="R5" s="2">
        <f t="shared" si="3"/>
        <v>0.42333333333333334</v>
      </c>
      <c r="S5"/>
      <c r="T5">
        <v>0.55100000000000005</v>
      </c>
      <c r="U5">
        <v>0.45400000000000001</v>
      </c>
      <c r="V5">
        <v>0.503</v>
      </c>
      <c r="W5" s="2">
        <f t="shared" si="4"/>
        <v>0.50266666666666671</v>
      </c>
      <c r="Y5">
        <v>0.49399999999999999</v>
      </c>
      <c r="Z5">
        <v>0.34100000000000003</v>
      </c>
      <c r="AA5">
        <v>0.55100000000000005</v>
      </c>
      <c r="AB5">
        <v>0.61899999999999999</v>
      </c>
      <c r="AC5" s="2">
        <f t="shared" si="5"/>
        <v>0.50124999999999997</v>
      </c>
      <c r="AD5"/>
      <c r="AE5">
        <v>0.49299999999999999</v>
      </c>
      <c r="AF5">
        <v>0.65400000000000003</v>
      </c>
      <c r="AG5">
        <v>0.45400000000000001</v>
      </c>
      <c r="AH5">
        <v>0.53900000000000003</v>
      </c>
      <c r="AI5" s="2">
        <f t="shared" si="0"/>
        <v>0.53500000000000003</v>
      </c>
      <c r="AJ5" s="2"/>
      <c r="AK5">
        <v>0.40500000000000003</v>
      </c>
      <c r="AL5">
        <v>0.27500000000000002</v>
      </c>
      <c r="AM5">
        <v>0.503</v>
      </c>
      <c r="AN5">
        <v>0.57399999999999995</v>
      </c>
      <c r="AO5" s="2">
        <f t="shared" si="1"/>
        <v>0.43925000000000003</v>
      </c>
      <c r="AP5" s="2"/>
      <c r="AQ5" t="s">
        <v>61</v>
      </c>
      <c r="AR5">
        <v>0.61899999999999999</v>
      </c>
      <c r="AS5">
        <v>0.53900000000000003</v>
      </c>
      <c r="AT5">
        <v>0.57399999999999995</v>
      </c>
      <c r="AU5">
        <f t="shared" si="6"/>
        <v>0.57733333333333325</v>
      </c>
    </row>
    <row r="6" spans="1:47" x14ac:dyDescent="0.35">
      <c r="A6" s="1" t="s">
        <v>8</v>
      </c>
      <c r="B6" s="5">
        <v>1</v>
      </c>
      <c r="E6" s="5">
        <v>43</v>
      </c>
      <c r="F6" s="7" t="s">
        <v>91</v>
      </c>
      <c r="G6" s="5" t="s">
        <v>112</v>
      </c>
      <c r="H6" s="5">
        <v>123</v>
      </c>
      <c r="I6" s="9" t="s">
        <v>97</v>
      </c>
      <c r="J6">
        <v>0.27700000000000002</v>
      </c>
      <c r="K6">
        <v>0.36499999999999999</v>
      </c>
      <c r="L6">
        <v>0.26400000000000001</v>
      </c>
      <c r="M6" s="2">
        <f t="shared" si="2"/>
        <v>0.30199999999999999</v>
      </c>
      <c r="O6">
        <v>0.16900000000000001</v>
      </c>
      <c r="P6">
        <v>0.28399999999999997</v>
      </c>
      <c r="Q6">
        <v>0.16200000000000001</v>
      </c>
      <c r="R6" s="2">
        <f t="shared" si="3"/>
        <v>0.20499999999999999</v>
      </c>
      <c r="S6"/>
      <c r="T6">
        <v>0.309</v>
      </c>
      <c r="U6">
        <v>0.26900000000000002</v>
      </c>
      <c r="V6">
        <v>0.249</v>
      </c>
      <c r="W6" s="2">
        <f t="shared" si="4"/>
        <v>0.27566666666666667</v>
      </c>
      <c r="Y6">
        <v>0.27700000000000002</v>
      </c>
      <c r="Z6">
        <v>0.16900000000000001</v>
      </c>
      <c r="AA6">
        <v>0.309</v>
      </c>
      <c r="AB6">
        <v>0.624</v>
      </c>
      <c r="AC6" s="2">
        <f t="shared" si="5"/>
        <v>0.34475</v>
      </c>
      <c r="AD6"/>
      <c r="AE6">
        <v>0.36499999999999999</v>
      </c>
      <c r="AF6">
        <v>0.28399999999999997</v>
      </c>
      <c r="AG6">
        <v>0.26900000000000002</v>
      </c>
      <c r="AH6">
        <v>0.63100000000000001</v>
      </c>
      <c r="AI6" s="2">
        <f t="shared" si="0"/>
        <v>0.38724999999999998</v>
      </c>
      <c r="AJ6" s="2"/>
      <c r="AK6">
        <v>0.26400000000000001</v>
      </c>
      <c r="AL6">
        <v>0.16200000000000001</v>
      </c>
      <c r="AM6">
        <v>0.249</v>
      </c>
      <c r="AN6">
        <v>0.64400000000000002</v>
      </c>
      <c r="AO6" s="2">
        <f t="shared" si="1"/>
        <v>0.32974999999999999</v>
      </c>
      <c r="AP6" s="2"/>
      <c r="AQ6" t="s">
        <v>61</v>
      </c>
      <c r="AR6">
        <v>0.624</v>
      </c>
      <c r="AS6">
        <v>0.63100000000000001</v>
      </c>
      <c r="AT6">
        <v>0.64400000000000002</v>
      </c>
      <c r="AU6">
        <f t="shared" si="6"/>
        <v>0.63300000000000001</v>
      </c>
    </row>
    <row r="7" spans="1:47" x14ac:dyDescent="0.35">
      <c r="A7" s="1" t="s">
        <v>9</v>
      </c>
      <c r="B7" s="5">
        <v>1</v>
      </c>
      <c r="E7" s="11">
        <v>48</v>
      </c>
      <c r="F7" s="7" t="s">
        <v>92</v>
      </c>
      <c r="G7" s="7" t="s">
        <v>113</v>
      </c>
      <c r="H7" s="11">
        <v>114</v>
      </c>
      <c r="I7" s="10" t="s">
        <v>98</v>
      </c>
      <c r="J7">
        <v>0.40500000000000003</v>
      </c>
      <c r="K7">
        <v>0.374</v>
      </c>
      <c r="L7">
        <v>0.38200000000000001</v>
      </c>
      <c r="M7" s="2">
        <f t="shared" si="2"/>
        <v>0.38700000000000001</v>
      </c>
      <c r="O7">
        <v>0.39500000000000002</v>
      </c>
      <c r="P7">
        <v>0.48099999999999998</v>
      </c>
      <c r="Q7">
        <v>0.502</v>
      </c>
      <c r="R7" s="2">
        <f t="shared" si="3"/>
        <v>0.45933333333333337</v>
      </c>
      <c r="S7"/>
      <c r="T7">
        <v>0.42499999999999999</v>
      </c>
      <c r="U7">
        <v>0.53600000000000003</v>
      </c>
      <c r="V7">
        <v>0.64200000000000002</v>
      </c>
      <c r="W7" s="2">
        <f t="shared" si="4"/>
        <v>0.53433333333333344</v>
      </c>
      <c r="Y7">
        <v>0.40500000000000003</v>
      </c>
      <c r="Z7">
        <v>0.39500000000000002</v>
      </c>
      <c r="AA7">
        <v>0.42499999999999999</v>
      </c>
      <c r="AB7">
        <v>1.151</v>
      </c>
      <c r="AC7" s="2">
        <f t="shared" si="5"/>
        <v>0.59400000000000008</v>
      </c>
      <c r="AD7"/>
      <c r="AE7">
        <v>0.374</v>
      </c>
      <c r="AF7">
        <v>0.48099999999999998</v>
      </c>
      <c r="AG7">
        <v>0.53600000000000003</v>
      </c>
      <c r="AH7">
        <v>0.93100000000000005</v>
      </c>
      <c r="AI7" s="2">
        <f t="shared" si="0"/>
        <v>0.58050000000000002</v>
      </c>
      <c r="AJ7" s="2"/>
      <c r="AK7">
        <v>0.38200000000000001</v>
      </c>
      <c r="AL7">
        <v>0.502</v>
      </c>
      <c r="AM7">
        <v>0.64200000000000002</v>
      </c>
      <c r="AN7">
        <v>0.84899999999999998</v>
      </c>
      <c r="AO7" s="2">
        <f t="shared" si="1"/>
        <v>0.59375</v>
      </c>
      <c r="AP7" s="2"/>
      <c r="AQ7" t="s">
        <v>61</v>
      </c>
      <c r="AR7">
        <v>1.151</v>
      </c>
      <c r="AS7">
        <v>0.93100000000000005</v>
      </c>
      <c r="AT7">
        <v>0.84899999999999998</v>
      </c>
      <c r="AU7">
        <f t="shared" si="6"/>
        <v>0.97699999999999998</v>
      </c>
    </row>
    <row r="8" spans="1:47" x14ac:dyDescent="0.35">
      <c r="A8" s="1" t="s">
        <v>10</v>
      </c>
      <c r="B8" s="5">
        <v>1</v>
      </c>
      <c r="E8" s="11">
        <v>44</v>
      </c>
      <c r="F8" s="7" t="s">
        <v>91</v>
      </c>
      <c r="G8" s="5" t="s">
        <v>112</v>
      </c>
      <c r="H8" s="11">
        <v>130</v>
      </c>
      <c r="I8" s="10" t="s">
        <v>99</v>
      </c>
      <c r="J8">
        <v>0.73499999999999999</v>
      </c>
      <c r="K8">
        <v>0.50800000000000001</v>
      </c>
      <c r="L8">
        <v>0.56499999999999995</v>
      </c>
      <c r="M8" s="2">
        <f t="shared" si="2"/>
        <v>0.60266666666666657</v>
      </c>
      <c r="O8">
        <v>0.248</v>
      </c>
      <c r="P8">
        <v>0.505</v>
      </c>
      <c r="Q8">
        <v>0.35499999999999998</v>
      </c>
      <c r="R8" s="2">
        <f t="shared" si="3"/>
        <v>0.36933333333333335</v>
      </c>
      <c r="S8"/>
      <c r="T8">
        <v>0.33400000000000002</v>
      </c>
      <c r="U8">
        <v>0.32400000000000001</v>
      </c>
      <c r="V8">
        <v>0.52400000000000002</v>
      </c>
      <c r="W8" s="2">
        <f t="shared" si="4"/>
        <v>0.39399999999999996</v>
      </c>
      <c r="Y8">
        <v>0.73499999999999999</v>
      </c>
      <c r="Z8">
        <v>0.248</v>
      </c>
      <c r="AA8">
        <v>0.33400000000000002</v>
      </c>
      <c r="AB8">
        <v>0.57999999999999996</v>
      </c>
      <c r="AC8" s="2">
        <f t="shared" si="5"/>
        <v>0.47424999999999995</v>
      </c>
      <c r="AD8"/>
      <c r="AE8">
        <v>0.50800000000000001</v>
      </c>
      <c r="AF8">
        <v>0.505</v>
      </c>
      <c r="AG8">
        <v>0.32400000000000001</v>
      </c>
      <c r="AH8">
        <v>0.61</v>
      </c>
      <c r="AI8" s="2">
        <f t="shared" si="0"/>
        <v>0.48675000000000002</v>
      </c>
      <c r="AJ8" s="2"/>
      <c r="AK8">
        <v>0.56499999999999995</v>
      </c>
      <c r="AL8">
        <v>0.35499999999999998</v>
      </c>
      <c r="AM8">
        <v>0.52400000000000002</v>
      </c>
      <c r="AN8">
        <v>0.76800000000000002</v>
      </c>
      <c r="AO8" s="2">
        <f t="shared" si="1"/>
        <v>0.55299999999999994</v>
      </c>
      <c r="AP8" s="2"/>
      <c r="AQ8" t="s">
        <v>66</v>
      </c>
      <c r="AR8">
        <v>0.57999999999999996</v>
      </c>
      <c r="AS8">
        <v>0.61</v>
      </c>
      <c r="AT8">
        <v>0.76800000000000002</v>
      </c>
      <c r="AU8">
        <f t="shared" si="6"/>
        <v>0.65266666666666662</v>
      </c>
    </row>
    <row r="9" spans="1:47" x14ac:dyDescent="0.35">
      <c r="A9" s="1" t="s">
        <v>11</v>
      </c>
      <c r="B9" s="5">
        <v>1</v>
      </c>
      <c r="E9" s="11">
        <v>39</v>
      </c>
      <c r="F9" s="7" t="s">
        <v>91</v>
      </c>
      <c r="G9" s="11" t="s">
        <v>113</v>
      </c>
      <c r="H9" s="11">
        <v>112</v>
      </c>
      <c r="I9" s="10" t="s">
        <v>87</v>
      </c>
      <c r="J9">
        <v>0.61</v>
      </c>
      <c r="K9">
        <v>0.39700000000000002</v>
      </c>
      <c r="L9">
        <v>0.40899999999999997</v>
      </c>
      <c r="M9" s="2">
        <f t="shared" si="2"/>
        <v>0.47200000000000003</v>
      </c>
      <c r="O9">
        <v>0.161</v>
      </c>
      <c r="P9">
        <v>0.27300000000000002</v>
      </c>
      <c r="Q9">
        <v>0.183</v>
      </c>
      <c r="R9" s="2">
        <f t="shared" si="3"/>
        <v>0.20566666666666666</v>
      </c>
      <c r="S9"/>
      <c r="T9">
        <v>0.36599999999999999</v>
      </c>
      <c r="U9">
        <v>0.36499999999999999</v>
      </c>
      <c r="V9">
        <v>0.38100000000000001</v>
      </c>
      <c r="W9" s="2">
        <f t="shared" si="4"/>
        <v>0.3706666666666667</v>
      </c>
      <c r="Y9">
        <v>0.61</v>
      </c>
      <c r="Z9">
        <v>0.161</v>
      </c>
      <c r="AA9">
        <v>0.36599999999999999</v>
      </c>
      <c r="AB9">
        <v>1.1299999999999999</v>
      </c>
      <c r="AC9" s="2">
        <f t="shared" si="5"/>
        <v>0.56674999999999998</v>
      </c>
      <c r="AD9"/>
      <c r="AE9">
        <v>0.39700000000000002</v>
      </c>
      <c r="AF9">
        <v>0.27300000000000002</v>
      </c>
      <c r="AG9">
        <v>0.36499999999999999</v>
      </c>
      <c r="AH9">
        <v>0.93500000000000005</v>
      </c>
      <c r="AI9" s="2">
        <f t="shared" si="0"/>
        <v>0.49250000000000005</v>
      </c>
      <c r="AJ9" s="2"/>
      <c r="AK9">
        <v>0.40899999999999997</v>
      </c>
      <c r="AL9">
        <v>0.183</v>
      </c>
      <c r="AM9">
        <v>0.38100000000000001</v>
      </c>
      <c r="AN9">
        <v>1.095</v>
      </c>
      <c r="AO9" s="2">
        <f t="shared" si="1"/>
        <v>0.51700000000000002</v>
      </c>
      <c r="AP9" s="2"/>
      <c r="AQ9" t="s">
        <v>61</v>
      </c>
      <c r="AR9">
        <v>1.1299999999999999</v>
      </c>
      <c r="AS9">
        <v>0.93500000000000005</v>
      </c>
      <c r="AT9">
        <v>1.095</v>
      </c>
      <c r="AU9">
        <f t="shared" si="6"/>
        <v>1.0533333333333335</v>
      </c>
    </row>
    <row r="10" spans="1:47" x14ac:dyDescent="0.35">
      <c r="A10" s="1" t="s">
        <v>12</v>
      </c>
      <c r="B10" s="5">
        <v>1</v>
      </c>
      <c r="E10" s="11">
        <v>45</v>
      </c>
      <c r="F10" s="7" t="s">
        <v>91</v>
      </c>
      <c r="G10" s="5" t="s">
        <v>112</v>
      </c>
      <c r="H10" s="11">
        <v>114</v>
      </c>
      <c r="I10" s="9" t="s">
        <v>78</v>
      </c>
      <c r="J10">
        <v>1.875</v>
      </c>
      <c r="K10">
        <v>2.9969999999999999</v>
      </c>
      <c r="L10">
        <v>2.8410000000000002</v>
      </c>
      <c r="M10" s="2">
        <f t="shared" si="2"/>
        <v>2.5710000000000002</v>
      </c>
      <c r="O10">
        <v>0.35199999999999998</v>
      </c>
      <c r="P10">
        <v>1.3129999999999999</v>
      </c>
      <c r="Q10">
        <v>0.84699999999999998</v>
      </c>
      <c r="R10" s="2">
        <f t="shared" si="3"/>
        <v>0.83733333333333337</v>
      </c>
      <c r="S10"/>
      <c r="T10">
        <v>4.1020000000000003</v>
      </c>
      <c r="U10">
        <v>4.7960000000000003</v>
      </c>
      <c r="V10">
        <v>1.63</v>
      </c>
      <c r="W10" s="2">
        <f t="shared" si="4"/>
        <v>3.5093333333333327</v>
      </c>
      <c r="Y10">
        <v>1.875</v>
      </c>
      <c r="Z10">
        <v>0.35199999999999998</v>
      </c>
      <c r="AA10">
        <v>4.1020000000000003</v>
      </c>
      <c r="AB10">
        <v>3.9350000000000001</v>
      </c>
      <c r="AC10" s="2">
        <f t="shared" si="5"/>
        <v>2.5660000000000003</v>
      </c>
      <c r="AD10"/>
      <c r="AE10">
        <v>2.9969999999999999</v>
      </c>
      <c r="AF10">
        <v>1.3129999999999999</v>
      </c>
      <c r="AG10">
        <v>4.7960000000000003</v>
      </c>
      <c r="AH10">
        <v>3.4689999999999999</v>
      </c>
      <c r="AI10" s="2">
        <f t="shared" si="0"/>
        <v>3.1437499999999998</v>
      </c>
      <c r="AJ10" s="2"/>
      <c r="AK10">
        <v>2.8410000000000002</v>
      </c>
      <c r="AL10">
        <v>0.84699999999999998</v>
      </c>
      <c r="AM10">
        <v>1.63</v>
      </c>
      <c r="AN10">
        <v>4.0949999999999998</v>
      </c>
      <c r="AO10" s="2">
        <f t="shared" si="1"/>
        <v>2.3532500000000001</v>
      </c>
      <c r="AP10" s="2"/>
      <c r="AQ10" t="s">
        <v>61</v>
      </c>
      <c r="AR10">
        <v>3.9350000000000001</v>
      </c>
      <c r="AS10">
        <v>3.4689999999999999</v>
      </c>
      <c r="AT10">
        <v>4.0949999999999998</v>
      </c>
      <c r="AU10">
        <f t="shared" si="6"/>
        <v>3.8329999999999997</v>
      </c>
    </row>
    <row r="11" spans="1:47" x14ac:dyDescent="0.35">
      <c r="A11" s="1" t="s">
        <v>13</v>
      </c>
      <c r="B11" s="5">
        <v>1</v>
      </c>
      <c r="E11" s="11">
        <v>38</v>
      </c>
      <c r="F11" s="7" t="s">
        <v>92</v>
      </c>
      <c r="G11" s="11" t="s">
        <v>113</v>
      </c>
      <c r="H11" s="11">
        <v>134</v>
      </c>
      <c r="I11" s="9" t="s">
        <v>100</v>
      </c>
      <c r="J11">
        <v>0.16300000000000001</v>
      </c>
      <c r="K11">
        <v>0.16300000000000001</v>
      </c>
      <c r="L11">
        <v>0.19600000000000001</v>
      </c>
      <c r="M11" s="2">
        <f t="shared" si="2"/>
        <v>0.17400000000000002</v>
      </c>
      <c r="O11">
        <v>0.123</v>
      </c>
      <c r="P11">
        <v>0.13700000000000001</v>
      </c>
      <c r="Q11">
        <v>0.10299999999999999</v>
      </c>
      <c r="R11" s="2">
        <f t="shared" si="3"/>
        <v>0.121</v>
      </c>
      <c r="S11"/>
      <c r="T11">
        <v>0.151</v>
      </c>
      <c r="U11">
        <v>0.21099999999999999</v>
      </c>
      <c r="V11">
        <v>0.157</v>
      </c>
      <c r="W11" s="2">
        <f t="shared" si="4"/>
        <v>0.17300000000000001</v>
      </c>
      <c r="Y11">
        <v>0.16300000000000001</v>
      </c>
      <c r="Z11">
        <v>0.123</v>
      </c>
      <c r="AA11">
        <v>0.151</v>
      </c>
      <c r="AB11">
        <v>1.2450000000000001</v>
      </c>
      <c r="AC11" s="2">
        <f t="shared" si="5"/>
        <v>0.42050000000000004</v>
      </c>
      <c r="AD11"/>
      <c r="AE11">
        <v>0.16300000000000001</v>
      </c>
      <c r="AF11">
        <v>0.13700000000000001</v>
      </c>
      <c r="AG11">
        <v>0.21099999999999999</v>
      </c>
      <c r="AH11">
        <v>1.0409999999999999</v>
      </c>
      <c r="AI11" s="2">
        <f t="shared" si="0"/>
        <v>0.38800000000000001</v>
      </c>
      <c r="AJ11" s="2"/>
      <c r="AK11">
        <v>0.19600000000000001</v>
      </c>
      <c r="AL11">
        <v>0.10299999999999999</v>
      </c>
      <c r="AM11">
        <v>0.157</v>
      </c>
      <c r="AN11">
        <v>1.01</v>
      </c>
      <c r="AO11" s="2">
        <f t="shared" si="1"/>
        <v>0.36649999999999999</v>
      </c>
      <c r="AP11" s="2"/>
      <c r="AQ11" t="s">
        <v>61</v>
      </c>
      <c r="AR11">
        <v>1.2450000000000001</v>
      </c>
      <c r="AS11">
        <v>1.0409999999999999</v>
      </c>
      <c r="AT11">
        <v>1.01</v>
      </c>
      <c r="AU11">
        <f t="shared" si="6"/>
        <v>1.0986666666666667</v>
      </c>
    </row>
    <row r="12" spans="1:47" x14ac:dyDescent="0.35">
      <c r="A12" s="1" t="s">
        <v>14</v>
      </c>
      <c r="B12" s="5">
        <v>1</v>
      </c>
      <c r="E12" s="11">
        <v>37</v>
      </c>
      <c r="F12" s="7" t="s">
        <v>91</v>
      </c>
      <c r="G12" s="5" t="s">
        <v>112</v>
      </c>
      <c r="H12" s="5">
        <v>105</v>
      </c>
      <c r="I12" s="9" t="s">
        <v>101</v>
      </c>
      <c r="J12">
        <v>0.35499999999999998</v>
      </c>
      <c r="K12">
        <v>0.51900000000000002</v>
      </c>
      <c r="L12">
        <v>0.40300000000000002</v>
      </c>
      <c r="M12" s="2">
        <f t="shared" si="2"/>
        <v>0.42566666666666669</v>
      </c>
      <c r="O12">
        <v>0.16900000000000001</v>
      </c>
      <c r="P12">
        <v>0.20100000000000001</v>
      </c>
      <c r="Q12">
        <v>0.23</v>
      </c>
      <c r="R12" s="2">
        <f t="shared" si="3"/>
        <v>0.19999999999999998</v>
      </c>
      <c r="S12"/>
      <c r="T12">
        <v>0.35699999999999998</v>
      </c>
      <c r="U12">
        <v>0.318</v>
      </c>
      <c r="V12">
        <v>0.34100000000000003</v>
      </c>
      <c r="W12" s="2">
        <f t="shared" si="4"/>
        <v>0.33866666666666667</v>
      </c>
      <c r="Y12">
        <v>0.35499999999999998</v>
      </c>
      <c r="Z12">
        <v>0.16900000000000001</v>
      </c>
      <c r="AA12">
        <v>0.35699999999999998</v>
      </c>
      <c r="AB12">
        <v>0.99299999999999999</v>
      </c>
      <c r="AC12" s="2">
        <f t="shared" si="5"/>
        <v>0.46850000000000003</v>
      </c>
      <c r="AD12"/>
      <c r="AE12">
        <v>0.51900000000000002</v>
      </c>
      <c r="AF12">
        <v>0.20100000000000001</v>
      </c>
      <c r="AG12">
        <v>0.318</v>
      </c>
      <c r="AH12">
        <v>1.01</v>
      </c>
      <c r="AI12" s="2">
        <f t="shared" si="0"/>
        <v>0.51200000000000001</v>
      </c>
      <c r="AJ12" s="2"/>
      <c r="AK12">
        <v>0.40300000000000002</v>
      </c>
      <c r="AL12">
        <v>0.23</v>
      </c>
      <c r="AM12">
        <v>0.34100000000000003</v>
      </c>
      <c r="AN12">
        <v>0.92300000000000004</v>
      </c>
      <c r="AO12" s="2">
        <f t="shared" si="1"/>
        <v>0.47425</v>
      </c>
      <c r="AP12" s="2"/>
      <c r="AQ12" t="s">
        <v>61</v>
      </c>
      <c r="AR12">
        <v>0.99299999999999999</v>
      </c>
      <c r="AS12">
        <v>1.01</v>
      </c>
      <c r="AT12">
        <v>0.92300000000000004</v>
      </c>
      <c r="AU12">
        <f t="shared" si="6"/>
        <v>0.97533333333333339</v>
      </c>
    </row>
    <row r="13" spans="1:47" x14ac:dyDescent="0.35">
      <c r="A13" s="1" t="s">
        <v>15</v>
      </c>
      <c r="B13" s="5">
        <v>2</v>
      </c>
      <c r="E13" s="5">
        <v>46</v>
      </c>
      <c r="F13" s="7" t="s">
        <v>92</v>
      </c>
      <c r="G13" s="5" t="s">
        <v>112</v>
      </c>
      <c r="H13" s="7" t="s">
        <v>94</v>
      </c>
      <c r="I13" s="9" t="s">
        <v>102</v>
      </c>
      <c r="J13">
        <v>0.45700000000000002</v>
      </c>
      <c r="K13">
        <v>0.58399999999999996</v>
      </c>
      <c r="L13">
        <v>0.52800000000000002</v>
      </c>
      <c r="M13" s="2">
        <f t="shared" si="2"/>
        <v>0.52300000000000002</v>
      </c>
      <c r="O13">
        <v>0.29199999999999998</v>
      </c>
      <c r="P13">
        <v>0.442</v>
      </c>
      <c r="Q13">
        <v>0.35899999999999999</v>
      </c>
      <c r="R13" s="2">
        <f t="shared" si="3"/>
        <v>0.36433333333333334</v>
      </c>
      <c r="S13"/>
      <c r="T13">
        <v>0.51700000000000002</v>
      </c>
      <c r="U13">
        <v>0.45500000000000002</v>
      </c>
      <c r="V13">
        <v>0.38100000000000001</v>
      </c>
      <c r="W13" s="2">
        <f t="shared" si="4"/>
        <v>0.45100000000000001</v>
      </c>
      <c r="Y13">
        <v>0.45700000000000002</v>
      </c>
      <c r="Z13">
        <v>0.29199999999999998</v>
      </c>
      <c r="AA13">
        <v>0.51700000000000002</v>
      </c>
      <c r="AB13">
        <v>0.629</v>
      </c>
      <c r="AC13" s="2">
        <f t="shared" si="5"/>
        <v>0.47375</v>
      </c>
      <c r="AD13"/>
      <c r="AE13">
        <v>0.58399999999999996</v>
      </c>
      <c r="AF13">
        <v>0.442</v>
      </c>
      <c r="AG13">
        <v>0.45500000000000002</v>
      </c>
      <c r="AH13">
        <v>0.72899999999999998</v>
      </c>
      <c r="AI13" s="2">
        <f t="shared" si="0"/>
        <v>0.55249999999999999</v>
      </c>
      <c r="AJ13" s="2"/>
      <c r="AK13">
        <v>0.52800000000000002</v>
      </c>
      <c r="AL13">
        <v>0.35899999999999999</v>
      </c>
      <c r="AM13">
        <v>0.38100000000000001</v>
      </c>
      <c r="AN13">
        <v>0.97899999999999998</v>
      </c>
      <c r="AO13" s="2">
        <f t="shared" si="1"/>
        <v>0.56174999999999997</v>
      </c>
      <c r="AP13" s="2"/>
      <c r="AQ13" t="s">
        <v>61</v>
      </c>
      <c r="AR13">
        <v>0.629</v>
      </c>
      <c r="AS13">
        <v>0.72899999999999998</v>
      </c>
      <c r="AT13">
        <v>0.97899999999999998</v>
      </c>
      <c r="AU13">
        <f t="shared" si="6"/>
        <v>0.77900000000000003</v>
      </c>
    </row>
    <row r="14" spans="1:47" x14ac:dyDescent="0.35">
      <c r="A14" s="1" t="s">
        <v>16</v>
      </c>
      <c r="B14" s="5">
        <v>2</v>
      </c>
      <c r="E14" s="5">
        <v>39</v>
      </c>
      <c r="F14" s="7" t="s">
        <v>91</v>
      </c>
      <c r="G14" s="5" t="s">
        <v>112</v>
      </c>
      <c r="H14" s="7" t="s">
        <v>94</v>
      </c>
      <c r="I14" s="9" t="s">
        <v>103</v>
      </c>
      <c r="J14">
        <v>0.61299999999999999</v>
      </c>
      <c r="K14">
        <v>0.71099999999999997</v>
      </c>
      <c r="L14">
        <v>0.58699999999999997</v>
      </c>
      <c r="M14" s="2">
        <f t="shared" si="2"/>
        <v>0.6369999999999999</v>
      </c>
      <c r="O14">
        <v>0.85499999999999998</v>
      </c>
      <c r="P14">
        <v>0.628</v>
      </c>
      <c r="Q14">
        <v>0.81200000000000006</v>
      </c>
      <c r="R14" s="2">
        <f t="shared" si="3"/>
        <v>0.76500000000000001</v>
      </c>
      <c r="S14"/>
      <c r="T14">
        <v>1.2050000000000001</v>
      </c>
      <c r="U14">
        <v>0.65400000000000003</v>
      </c>
      <c r="V14">
        <v>0.71399999999999997</v>
      </c>
      <c r="W14" s="2">
        <f t="shared" si="4"/>
        <v>0.85766666666666669</v>
      </c>
      <c r="Y14">
        <v>0.61299999999999999</v>
      </c>
      <c r="Z14">
        <v>0.85499999999999998</v>
      </c>
      <c r="AA14">
        <v>1.2050000000000001</v>
      </c>
      <c r="AB14">
        <v>0.75900000000000001</v>
      </c>
      <c r="AC14" s="2">
        <f t="shared" si="5"/>
        <v>0.85799999999999998</v>
      </c>
      <c r="AD14"/>
      <c r="AE14">
        <v>0.71099999999999997</v>
      </c>
      <c r="AF14">
        <v>0.628</v>
      </c>
      <c r="AG14">
        <v>0.65400000000000003</v>
      </c>
      <c r="AH14">
        <v>0.66700000000000004</v>
      </c>
      <c r="AI14" s="2">
        <f t="shared" si="0"/>
        <v>0.66500000000000004</v>
      </c>
      <c r="AJ14" s="2"/>
      <c r="AK14">
        <v>0.58699999999999997</v>
      </c>
      <c r="AL14">
        <v>0.81200000000000006</v>
      </c>
      <c r="AM14">
        <v>0.71399999999999997</v>
      </c>
      <c r="AN14">
        <v>0.72499999999999998</v>
      </c>
      <c r="AO14" s="2">
        <f t="shared" si="1"/>
        <v>0.70950000000000002</v>
      </c>
      <c r="AP14" s="2"/>
      <c r="AQ14" t="s">
        <v>61</v>
      </c>
      <c r="AR14">
        <v>0.75900000000000001</v>
      </c>
      <c r="AS14">
        <v>0.66700000000000004</v>
      </c>
      <c r="AT14">
        <v>0.72499999999999998</v>
      </c>
      <c r="AU14">
        <f t="shared" si="6"/>
        <v>0.71700000000000008</v>
      </c>
    </row>
    <row r="15" spans="1:47" x14ac:dyDescent="0.35">
      <c r="A15" s="1" t="s">
        <v>17</v>
      </c>
      <c r="B15" s="5">
        <v>2</v>
      </c>
      <c r="E15" s="13">
        <v>47</v>
      </c>
      <c r="F15" s="7" t="s">
        <v>91</v>
      </c>
      <c r="G15" s="5" t="s">
        <v>112</v>
      </c>
      <c r="H15" s="7" t="s">
        <v>94</v>
      </c>
      <c r="I15" s="9" t="s">
        <v>74</v>
      </c>
      <c r="J15">
        <v>0.73199999999999998</v>
      </c>
      <c r="K15">
        <v>0.85799999999999998</v>
      </c>
      <c r="L15">
        <v>0.90800000000000003</v>
      </c>
      <c r="M15" s="2">
        <f t="shared" si="2"/>
        <v>0.83266666666666656</v>
      </c>
      <c r="O15">
        <v>0.50900000000000001</v>
      </c>
      <c r="P15">
        <v>0.65800000000000003</v>
      </c>
      <c r="Q15">
        <v>0.77100000000000002</v>
      </c>
      <c r="R15" s="2">
        <f t="shared" si="3"/>
        <v>0.64600000000000002</v>
      </c>
      <c r="S15"/>
      <c r="T15">
        <v>1.1319999999999999</v>
      </c>
      <c r="U15">
        <v>0.75800000000000001</v>
      </c>
      <c r="V15">
        <v>0.89</v>
      </c>
      <c r="W15" s="2">
        <f t="shared" si="4"/>
        <v>0.92666666666666664</v>
      </c>
      <c r="Y15">
        <v>0.73199999999999998</v>
      </c>
      <c r="Z15">
        <v>0.50900000000000001</v>
      </c>
      <c r="AA15">
        <v>1.1319999999999999</v>
      </c>
      <c r="AB15">
        <v>3.4929999999999999</v>
      </c>
      <c r="AC15" s="2">
        <f t="shared" si="5"/>
        <v>1.4664999999999999</v>
      </c>
      <c r="AD15"/>
      <c r="AE15">
        <v>0.85799999999999998</v>
      </c>
      <c r="AF15">
        <v>0.65800000000000003</v>
      </c>
      <c r="AG15">
        <v>0.75800000000000001</v>
      </c>
      <c r="AH15">
        <v>2.4929999999999999</v>
      </c>
      <c r="AI15" s="2">
        <f t="shared" si="0"/>
        <v>1.1917499999999999</v>
      </c>
      <c r="AJ15" s="2"/>
      <c r="AK15">
        <v>0.90800000000000003</v>
      </c>
      <c r="AL15">
        <v>0.77100000000000002</v>
      </c>
      <c r="AM15">
        <v>0.89</v>
      </c>
      <c r="AN15">
        <v>2.3889999999999998</v>
      </c>
      <c r="AO15" s="2">
        <f t="shared" si="1"/>
        <v>1.2395</v>
      </c>
      <c r="AP15" s="2"/>
      <c r="AQ15" t="s">
        <v>61</v>
      </c>
      <c r="AR15">
        <v>3.4929999999999999</v>
      </c>
      <c r="AS15">
        <v>2.4929999999999999</v>
      </c>
      <c r="AT15">
        <v>2.3889999999999998</v>
      </c>
      <c r="AU15">
        <f t="shared" si="6"/>
        <v>2.7916666666666665</v>
      </c>
    </row>
    <row r="16" spans="1:47" x14ac:dyDescent="0.35">
      <c r="A16" s="1" t="s">
        <v>18</v>
      </c>
      <c r="B16" s="5">
        <v>2</v>
      </c>
      <c r="E16" s="5">
        <v>41</v>
      </c>
      <c r="F16" s="7" t="s">
        <v>92</v>
      </c>
      <c r="G16" s="5" t="s">
        <v>112</v>
      </c>
      <c r="H16" s="7" t="s">
        <v>94</v>
      </c>
      <c r="I16" s="9" t="s">
        <v>104</v>
      </c>
      <c r="J16">
        <v>0.68700000000000006</v>
      </c>
      <c r="K16">
        <v>0.55200000000000005</v>
      </c>
      <c r="L16">
        <v>0.57799999999999996</v>
      </c>
      <c r="M16" s="2">
        <f t="shared" si="2"/>
        <v>0.60566666666666669</v>
      </c>
      <c r="O16">
        <v>0.52700000000000002</v>
      </c>
      <c r="P16">
        <v>0.44400000000000001</v>
      </c>
      <c r="Q16">
        <v>0.48499999999999999</v>
      </c>
      <c r="R16" s="2">
        <f t="shared" si="3"/>
        <v>0.48533333333333334</v>
      </c>
      <c r="S16"/>
      <c r="T16">
        <v>0.72199999999999998</v>
      </c>
      <c r="U16">
        <v>0.96599999999999997</v>
      </c>
      <c r="V16">
        <v>1.002</v>
      </c>
      <c r="W16" s="2">
        <f t="shared" si="4"/>
        <v>0.89666666666666661</v>
      </c>
      <c r="Y16">
        <v>0.68700000000000006</v>
      </c>
      <c r="Z16">
        <v>0.52700000000000002</v>
      </c>
      <c r="AA16">
        <v>0.72199999999999998</v>
      </c>
      <c r="AB16">
        <v>1.7569999999999999</v>
      </c>
      <c r="AC16" s="2">
        <f t="shared" si="5"/>
        <v>0.9232499999999999</v>
      </c>
      <c r="AD16"/>
      <c r="AE16">
        <v>0.55200000000000005</v>
      </c>
      <c r="AF16">
        <v>0.44400000000000001</v>
      </c>
      <c r="AG16">
        <v>0.96599999999999997</v>
      </c>
      <c r="AH16">
        <v>1.3640000000000001</v>
      </c>
      <c r="AI16" s="2">
        <f t="shared" si="0"/>
        <v>0.83150000000000002</v>
      </c>
      <c r="AJ16" s="2"/>
      <c r="AK16">
        <v>0.57799999999999996</v>
      </c>
      <c r="AL16">
        <v>0.48499999999999999</v>
      </c>
      <c r="AM16">
        <v>1.002</v>
      </c>
      <c r="AN16">
        <v>1.891</v>
      </c>
      <c r="AO16" s="2">
        <f t="shared" si="1"/>
        <v>0.98899999999999999</v>
      </c>
      <c r="AP16" s="2"/>
      <c r="AQ16" t="s">
        <v>61</v>
      </c>
      <c r="AR16">
        <v>1.7569999999999999</v>
      </c>
      <c r="AS16">
        <v>1.3640000000000001</v>
      </c>
      <c r="AT16">
        <v>1.891</v>
      </c>
      <c r="AU16">
        <f t="shared" si="6"/>
        <v>1.6706666666666667</v>
      </c>
    </row>
    <row r="17" spans="1:47" x14ac:dyDescent="0.35">
      <c r="A17" s="1" t="s">
        <v>19</v>
      </c>
      <c r="B17" s="5">
        <v>2</v>
      </c>
      <c r="E17" s="5">
        <v>46</v>
      </c>
      <c r="F17" s="7" t="s">
        <v>91</v>
      </c>
      <c r="G17" s="5" t="s">
        <v>112</v>
      </c>
      <c r="H17" s="7" t="s">
        <v>94</v>
      </c>
      <c r="I17" s="9" t="s">
        <v>105</v>
      </c>
      <c r="J17">
        <v>1.748</v>
      </c>
      <c r="K17">
        <v>2.0009999999999999</v>
      </c>
      <c r="L17">
        <v>1.645</v>
      </c>
      <c r="M17" s="2">
        <f t="shared" si="2"/>
        <v>1.798</v>
      </c>
      <c r="O17">
        <v>1.575</v>
      </c>
      <c r="P17">
        <v>1.8160000000000001</v>
      </c>
      <c r="Q17">
        <v>1.3859999999999999</v>
      </c>
      <c r="R17" s="2">
        <f t="shared" si="3"/>
        <v>1.5923333333333334</v>
      </c>
      <c r="S17"/>
      <c r="T17">
        <v>1.927</v>
      </c>
      <c r="U17">
        <v>2.6869999999999998</v>
      </c>
      <c r="V17">
        <v>2.3570000000000002</v>
      </c>
      <c r="W17" s="2">
        <f t="shared" si="4"/>
        <v>2.3236666666666665</v>
      </c>
      <c r="Y17">
        <v>1.748</v>
      </c>
      <c r="Z17">
        <v>1.575</v>
      </c>
      <c r="AA17">
        <v>1.927</v>
      </c>
      <c r="AB17">
        <v>3.423</v>
      </c>
      <c r="AC17" s="2">
        <f t="shared" si="5"/>
        <v>2.16825</v>
      </c>
      <c r="AD17"/>
      <c r="AE17">
        <v>2.0009999999999999</v>
      </c>
      <c r="AF17">
        <v>1.8160000000000001</v>
      </c>
      <c r="AG17">
        <v>2.6869999999999998</v>
      </c>
      <c r="AH17">
        <v>4.1840000000000002</v>
      </c>
      <c r="AI17" s="2">
        <f t="shared" si="0"/>
        <v>2.6719999999999997</v>
      </c>
      <c r="AJ17" s="2"/>
      <c r="AK17">
        <v>1.645</v>
      </c>
      <c r="AL17">
        <v>1.3859999999999999</v>
      </c>
      <c r="AM17">
        <v>2.3570000000000002</v>
      </c>
      <c r="AN17">
        <v>5.79</v>
      </c>
      <c r="AO17" s="2">
        <f t="shared" si="1"/>
        <v>2.7945000000000002</v>
      </c>
      <c r="AP17" s="2"/>
      <c r="AQ17" t="s">
        <v>61</v>
      </c>
      <c r="AR17">
        <v>3.423</v>
      </c>
      <c r="AS17">
        <v>4.1840000000000002</v>
      </c>
      <c r="AT17">
        <v>5.79</v>
      </c>
      <c r="AU17">
        <f t="shared" si="6"/>
        <v>4.4656666666666665</v>
      </c>
    </row>
    <row r="18" spans="1:47" x14ac:dyDescent="0.35">
      <c r="A18" s="1" t="s">
        <v>20</v>
      </c>
      <c r="B18" s="5">
        <v>2</v>
      </c>
      <c r="E18" s="5">
        <v>37</v>
      </c>
      <c r="F18" s="7" t="s">
        <v>92</v>
      </c>
      <c r="G18" s="5" t="s">
        <v>112</v>
      </c>
      <c r="H18" s="7" t="s">
        <v>94</v>
      </c>
      <c r="I18" s="9" t="s">
        <v>79</v>
      </c>
      <c r="J18">
        <v>0.309</v>
      </c>
      <c r="K18">
        <v>0.26700000000000002</v>
      </c>
      <c r="L18">
        <v>0.35199999999999998</v>
      </c>
      <c r="M18" s="2">
        <f t="shared" si="2"/>
        <v>0.30933333333333335</v>
      </c>
      <c r="O18">
        <v>0.16700000000000001</v>
      </c>
      <c r="P18">
        <v>0.184</v>
      </c>
      <c r="Q18">
        <v>0.223</v>
      </c>
      <c r="R18" s="2">
        <f t="shared" si="3"/>
        <v>0.19133333333333333</v>
      </c>
      <c r="S18"/>
      <c r="T18">
        <v>0.314</v>
      </c>
      <c r="U18">
        <v>0.20300000000000001</v>
      </c>
      <c r="V18">
        <v>0.248</v>
      </c>
      <c r="W18" s="2">
        <f t="shared" si="4"/>
        <v>0.255</v>
      </c>
      <c r="Y18">
        <v>0.309</v>
      </c>
      <c r="Z18">
        <v>0.16700000000000001</v>
      </c>
      <c r="AA18">
        <v>0.314</v>
      </c>
      <c r="AB18">
        <v>0.76600000000000001</v>
      </c>
      <c r="AC18" s="2">
        <f t="shared" si="5"/>
        <v>0.38900000000000001</v>
      </c>
      <c r="AD18"/>
      <c r="AE18">
        <v>0.26700000000000002</v>
      </c>
      <c r="AF18">
        <v>0.184</v>
      </c>
      <c r="AG18">
        <v>0.20300000000000001</v>
      </c>
      <c r="AH18">
        <v>0.63800000000000001</v>
      </c>
      <c r="AI18" s="2">
        <f t="shared" si="0"/>
        <v>0.32300000000000001</v>
      </c>
      <c r="AJ18" s="2"/>
      <c r="AK18">
        <v>0.35199999999999998</v>
      </c>
      <c r="AL18">
        <v>0.223</v>
      </c>
      <c r="AM18">
        <v>0.248</v>
      </c>
      <c r="AN18">
        <v>1.004</v>
      </c>
      <c r="AO18" s="2">
        <f t="shared" si="1"/>
        <v>0.45674999999999999</v>
      </c>
      <c r="AP18" s="2"/>
      <c r="AQ18" t="s">
        <v>61</v>
      </c>
      <c r="AR18">
        <v>0.76600000000000001</v>
      </c>
      <c r="AS18">
        <v>0.63800000000000001</v>
      </c>
      <c r="AT18">
        <v>1.004</v>
      </c>
      <c r="AU18">
        <f t="shared" si="6"/>
        <v>0.80266666666666664</v>
      </c>
    </row>
    <row r="19" spans="1:47" x14ac:dyDescent="0.35">
      <c r="A19" s="1" t="s">
        <v>21</v>
      </c>
      <c r="B19" s="5">
        <v>2</v>
      </c>
      <c r="E19" s="5">
        <v>46</v>
      </c>
      <c r="F19" s="7" t="s">
        <v>92</v>
      </c>
      <c r="G19" s="5" t="s">
        <v>112</v>
      </c>
      <c r="H19" s="7" t="s">
        <v>94</v>
      </c>
      <c r="I19" s="9" t="s">
        <v>96</v>
      </c>
      <c r="J19">
        <v>2.1779999999999999</v>
      </c>
      <c r="K19">
        <v>2.1539999999999999</v>
      </c>
      <c r="L19">
        <v>2.0489999999999999</v>
      </c>
      <c r="M19" s="2">
        <f t="shared" si="2"/>
        <v>2.1270000000000002</v>
      </c>
      <c r="O19">
        <v>1.0389999999999999</v>
      </c>
      <c r="P19">
        <v>1.5940000000000001</v>
      </c>
      <c r="Q19">
        <v>1.21</v>
      </c>
      <c r="R19" s="2">
        <f t="shared" si="3"/>
        <v>1.2809999999999999</v>
      </c>
      <c r="S19"/>
      <c r="T19">
        <v>3.302</v>
      </c>
      <c r="U19">
        <v>3.8490000000000002</v>
      </c>
      <c r="V19">
        <v>4.95</v>
      </c>
      <c r="W19" s="2">
        <f t="shared" si="4"/>
        <v>4.0336666666666661</v>
      </c>
      <c r="Y19">
        <v>2.1779999999999999</v>
      </c>
      <c r="Z19">
        <v>1.0389999999999999</v>
      </c>
      <c r="AA19">
        <v>3.302</v>
      </c>
      <c r="AB19">
        <v>5.4969999999999999</v>
      </c>
      <c r="AC19" s="2">
        <f t="shared" si="5"/>
        <v>3.004</v>
      </c>
      <c r="AD19"/>
      <c r="AE19">
        <v>2.1539999999999999</v>
      </c>
      <c r="AF19">
        <v>1.5940000000000001</v>
      </c>
      <c r="AG19">
        <v>3.8490000000000002</v>
      </c>
      <c r="AH19">
        <v>3.0979999999999999</v>
      </c>
      <c r="AI19" s="2">
        <f t="shared" si="0"/>
        <v>2.6737500000000001</v>
      </c>
      <c r="AJ19" s="2"/>
      <c r="AK19">
        <v>2.0489999999999999</v>
      </c>
      <c r="AL19">
        <v>1.21</v>
      </c>
      <c r="AM19">
        <v>4.95</v>
      </c>
      <c r="AN19">
        <v>3.47</v>
      </c>
      <c r="AO19" s="2">
        <f t="shared" si="1"/>
        <v>2.9197500000000001</v>
      </c>
      <c r="AP19" s="2"/>
      <c r="AQ19" t="s">
        <v>61</v>
      </c>
      <c r="AR19">
        <v>5.4969999999999999</v>
      </c>
      <c r="AS19">
        <v>3.0979999999999999</v>
      </c>
      <c r="AT19">
        <v>3.47</v>
      </c>
      <c r="AU19">
        <f t="shared" si="6"/>
        <v>4.0216666666666665</v>
      </c>
    </row>
    <row r="20" spans="1:47" x14ac:dyDescent="0.35">
      <c r="A20" s="1" t="s">
        <v>22</v>
      </c>
      <c r="B20" s="5">
        <v>2</v>
      </c>
      <c r="E20" s="5">
        <v>39</v>
      </c>
      <c r="F20" s="7" t="s">
        <v>91</v>
      </c>
      <c r="G20" s="5" t="s">
        <v>112</v>
      </c>
      <c r="H20" s="7" t="s">
        <v>94</v>
      </c>
      <c r="I20" s="9" t="s">
        <v>102</v>
      </c>
      <c r="J20">
        <v>0.29099999999999998</v>
      </c>
      <c r="K20">
        <v>0.34100000000000003</v>
      </c>
      <c r="L20">
        <v>0.29199999999999998</v>
      </c>
      <c r="M20" s="2">
        <f t="shared" si="2"/>
        <v>0.308</v>
      </c>
      <c r="O20">
        <v>0.248</v>
      </c>
      <c r="P20">
        <v>0.35399999999999998</v>
      </c>
      <c r="Q20">
        <v>0.24</v>
      </c>
      <c r="R20" s="2">
        <f t="shared" si="3"/>
        <v>0.28066666666666668</v>
      </c>
      <c r="S20"/>
      <c r="T20">
        <v>0.435</v>
      </c>
      <c r="U20">
        <v>0.40500000000000003</v>
      </c>
      <c r="V20">
        <v>0.39900000000000002</v>
      </c>
      <c r="W20" s="2">
        <f t="shared" si="4"/>
        <v>0.41300000000000003</v>
      </c>
      <c r="Y20">
        <v>0.29099999999999998</v>
      </c>
      <c r="Z20">
        <v>0.248</v>
      </c>
      <c r="AA20">
        <v>0.435</v>
      </c>
      <c r="AB20">
        <v>0.48899999999999999</v>
      </c>
      <c r="AC20" s="2">
        <f t="shared" si="5"/>
        <v>0.36575000000000002</v>
      </c>
      <c r="AD20"/>
      <c r="AE20">
        <v>0.34100000000000003</v>
      </c>
      <c r="AF20">
        <v>0.35399999999999998</v>
      </c>
      <c r="AG20">
        <v>0.40500000000000003</v>
      </c>
      <c r="AH20">
        <v>0.46500000000000002</v>
      </c>
      <c r="AI20" s="2">
        <f t="shared" si="0"/>
        <v>0.39125000000000004</v>
      </c>
      <c r="AJ20" s="2"/>
      <c r="AK20">
        <v>0.29199999999999998</v>
      </c>
      <c r="AL20">
        <v>0.24</v>
      </c>
      <c r="AM20">
        <v>0.39900000000000002</v>
      </c>
      <c r="AN20">
        <v>0.55200000000000005</v>
      </c>
      <c r="AO20" s="2">
        <f t="shared" si="1"/>
        <v>0.37075000000000002</v>
      </c>
      <c r="AP20" s="2"/>
      <c r="AQ20" t="s">
        <v>61</v>
      </c>
      <c r="AR20">
        <v>0.48899999999999999</v>
      </c>
      <c r="AS20">
        <v>0.46500000000000002</v>
      </c>
      <c r="AT20">
        <v>0.55200000000000005</v>
      </c>
      <c r="AU20">
        <f t="shared" si="6"/>
        <v>0.502</v>
      </c>
    </row>
    <row r="21" spans="1:47" x14ac:dyDescent="0.35">
      <c r="A21" s="1" t="s">
        <v>23</v>
      </c>
      <c r="B21" s="5">
        <v>2</v>
      </c>
      <c r="E21" s="5">
        <v>39</v>
      </c>
      <c r="F21" s="7" t="s">
        <v>91</v>
      </c>
      <c r="G21" s="5" t="s">
        <v>112</v>
      </c>
      <c r="H21" s="7" t="s">
        <v>94</v>
      </c>
      <c r="I21" s="9" t="s">
        <v>81</v>
      </c>
      <c r="J21">
        <v>5.3310000000000004</v>
      </c>
      <c r="K21">
        <v>7.01</v>
      </c>
      <c r="L21">
        <v>7.1130000000000004</v>
      </c>
      <c r="M21" s="2">
        <f t="shared" si="2"/>
        <v>6.4846666666666666</v>
      </c>
      <c r="O21">
        <v>2.1629999999999998</v>
      </c>
      <c r="P21">
        <v>5.12</v>
      </c>
      <c r="Q21">
        <v>3.6619999999999999</v>
      </c>
      <c r="R21" s="2">
        <f t="shared" si="3"/>
        <v>3.6483333333333334</v>
      </c>
      <c r="S21"/>
      <c r="T21">
        <v>8.8569999999999993</v>
      </c>
      <c r="U21">
        <v>11.262</v>
      </c>
      <c r="V21">
        <v>8.33</v>
      </c>
      <c r="W21" s="2">
        <f t="shared" si="4"/>
        <v>9.4829999999999988</v>
      </c>
      <c r="Y21">
        <v>5.3310000000000004</v>
      </c>
      <c r="Z21">
        <v>2.1629999999999998</v>
      </c>
      <c r="AA21">
        <v>8.8569999999999993</v>
      </c>
      <c r="AB21">
        <v>16.962</v>
      </c>
      <c r="AC21" s="2">
        <f t="shared" si="5"/>
        <v>8.3282500000000006</v>
      </c>
      <c r="AD21"/>
      <c r="AE21">
        <v>7.01</v>
      </c>
      <c r="AF21">
        <v>5.12</v>
      </c>
      <c r="AG21">
        <v>11.262</v>
      </c>
      <c r="AH21">
        <v>15.672000000000001</v>
      </c>
      <c r="AI21" s="2">
        <f t="shared" si="0"/>
        <v>9.766</v>
      </c>
      <c r="AJ21" s="2"/>
      <c r="AK21">
        <v>7.1130000000000004</v>
      </c>
      <c r="AL21">
        <v>3.6619999999999999</v>
      </c>
      <c r="AM21">
        <v>8.33</v>
      </c>
      <c r="AN21">
        <v>16.161999999999999</v>
      </c>
      <c r="AO21" s="2">
        <f t="shared" si="1"/>
        <v>8.816749999999999</v>
      </c>
      <c r="AP21" s="2"/>
      <c r="AQ21" t="s">
        <v>61</v>
      </c>
      <c r="AR21">
        <v>16.962</v>
      </c>
      <c r="AS21">
        <v>15.672000000000001</v>
      </c>
      <c r="AT21">
        <v>16.161999999999999</v>
      </c>
      <c r="AU21">
        <f t="shared" si="6"/>
        <v>16.265333333333334</v>
      </c>
    </row>
    <row r="22" spans="1:47" x14ac:dyDescent="0.35">
      <c r="A22" s="1" t="s">
        <v>24</v>
      </c>
      <c r="B22" s="5">
        <v>2</v>
      </c>
      <c r="E22" s="13">
        <v>40</v>
      </c>
      <c r="F22" s="7" t="s">
        <v>92</v>
      </c>
      <c r="G22" s="5" t="s">
        <v>112</v>
      </c>
      <c r="H22" s="7" t="s">
        <v>94</v>
      </c>
      <c r="I22" s="9" t="s">
        <v>106</v>
      </c>
      <c r="J22">
        <v>0.35699999999999998</v>
      </c>
      <c r="K22">
        <v>0.52400000000000002</v>
      </c>
      <c r="L22">
        <v>0.47099999999999997</v>
      </c>
      <c r="M22" s="2">
        <f t="shared" si="2"/>
        <v>0.4506666666666666</v>
      </c>
      <c r="O22">
        <v>0.16300000000000001</v>
      </c>
      <c r="P22">
        <v>0.32700000000000001</v>
      </c>
      <c r="Q22">
        <v>0.18099999999999999</v>
      </c>
      <c r="R22" s="2">
        <f t="shared" si="3"/>
        <v>0.22366666666666668</v>
      </c>
      <c r="S22"/>
      <c r="T22">
        <v>0.215</v>
      </c>
      <c r="U22">
        <v>0.33</v>
      </c>
      <c r="V22">
        <v>0.23599999999999999</v>
      </c>
      <c r="W22" s="2">
        <f t="shared" si="4"/>
        <v>0.26033333333333336</v>
      </c>
      <c r="Y22">
        <v>0.35699999999999998</v>
      </c>
      <c r="Z22">
        <v>0.16300000000000001</v>
      </c>
      <c r="AA22">
        <v>0.215</v>
      </c>
      <c r="AB22">
        <v>0.72</v>
      </c>
      <c r="AC22" s="2">
        <f t="shared" si="5"/>
        <v>0.36375000000000002</v>
      </c>
      <c r="AD22"/>
      <c r="AE22">
        <v>0.52400000000000002</v>
      </c>
      <c r="AF22">
        <v>0.32700000000000001</v>
      </c>
      <c r="AG22">
        <v>0.33</v>
      </c>
      <c r="AH22">
        <v>1.0549999999999999</v>
      </c>
      <c r="AI22" s="2">
        <f t="shared" si="0"/>
        <v>0.55899999999999994</v>
      </c>
      <c r="AJ22" s="2"/>
      <c r="AK22">
        <v>0.47099999999999997</v>
      </c>
      <c r="AL22">
        <v>0.18099999999999999</v>
      </c>
      <c r="AM22">
        <v>0.23599999999999999</v>
      </c>
      <c r="AN22">
        <v>1.5820000000000001</v>
      </c>
      <c r="AO22" s="2">
        <f t="shared" si="1"/>
        <v>0.61749999999999994</v>
      </c>
      <c r="AP22" s="2"/>
      <c r="AQ22" t="s">
        <v>61</v>
      </c>
      <c r="AR22">
        <v>0.72</v>
      </c>
      <c r="AS22">
        <v>1.0549999999999999</v>
      </c>
      <c r="AT22">
        <v>1.5820000000000001</v>
      </c>
      <c r="AU22">
        <f t="shared" si="6"/>
        <v>1.119</v>
      </c>
    </row>
    <row r="23" spans="1:47" x14ac:dyDescent="0.35">
      <c r="A23" s="1" t="s">
        <v>25</v>
      </c>
      <c r="B23" s="5">
        <v>2</v>
      </c>
      <c r="E23" s="5">
        <v>36</v>
      </c>
      <c r="F23" s="7" t="s">
        <v>91</v>
      </c>
      <c r="G23" s="5" t="s">
        <v>112</v>
      </c>
      <c r="H23" s="7" t="s">
        <v>94</v>
      </c>
      <c r="I23" s="9" t="s">
        <v>81</v>
      </c>
      <c r="J23">
        <v>0.35</v>
      </c>
      <c r="K23">
        <v>0.38600000000000001</v>
      </c>
      <c r="L23">
        <v>0.317</v>
      </c>
      <c r="M23" s="2">
        <f t="shared" si="2"/>
        <v>0.35099999999999998</v>
      </c>
      <c r="O23">
        <v>0.221</v>
      </c>
      <c r="P23">
        <v>0.187</v>
      </c>
      <c r="Q23">
        <v>0.42</v>
      </c>
      <c r="R23" s="2">
        <f t="shared" si="3"/>
        <v>0.27600000000000002</v>
      </c>
      <c r="S23"/>
      <c r="T23">
        <v>0.39400000000000002</v>
      </c>
      <c r="U23">
        <v>0.39500000000000002</v>
      </c>
      <c r="V23">
        <v>0.32500000000000001</v>
      </c>
      <c r="W23" s="2">
        <f t="shared" si="4"/>
        <v>0.37133333333333335</v>
      </c>
      <c r="Y23">
        <v>0.35</v>
      </c>
      <c r="Z23">
        <v>0.221</v>
      </c>
      <c r="AA23">
        <v>0.39400000000000002</v>
      </c>
      <c r="AB23">
        <v>0.53800000000000003</v>
      </c>
      <c r="AC23" s="2">
        <f t="shared" si="5"/>
        <v>0.37575000000000003</v>
      </c>
      <c r="AD23"/>
      <c r="AE23">
        <v>0.38600000000000001</v>
      </c>
      <c r="AF23">
        <v>0.187</v>
      </c>
      <c r="AG23">
        <v>0.39500000000000002</v>
      </c>
      <c r="AH23">
        <v>0.502</v>
      </c>
      <c r="AI23" s="2">
        <f t="shared" si="0"/>
        <v>0.36749999999999999</v>
      </c>
      <c r="AJ23" s="2"/>
      <c r="AK23">
        <v>0.317</v>
      </c>
      <c r="AL23">
        <v>0.42</v>
      </c>
      <c r="AM23">
        <v>0.32500000000000001</v>
      </c>
      <c r="AN23">
        <v>0.52600000000000002</v>
      </c>
      <c r="AO23" s="2">
        <f t="shared" si="1"/>
        <v>0.39700000000000002</v>
      </c>
      <c r="AP23" s="2"/>
      <c r="AQ23" t="s">
        <v>61</v>
      </c>
      <c r="AR23">
        <v>0.53800000000000003</v>
      </c>
      <c r="AS23">
        <v>0.502</v>
      </c>
      <c r="AT23">
        <v>0.52600000000000002</v>
      </c>
      <c r="AU23">
        <f t="shared" si="6"/>
        <v>0.52200000000000002</v>
      </c>
    </row>
    <row r="24" spans="1:47" x14ac:dyDescent="0.35">
      <c r="A24" s="1" t="s">
        <v>26</v>
      </c>
      <c r="B24" s="5">
        <v>2</v>
      </c>
      <c r="E24" s="5">
        <v>46</v>
      </c>
      <c r="F24" s="7" t="s">
        <v>91</v>
      </c>
      <c r="G24" s="5" t="s">
        <v>112</v>
      </c>
      <c r="H24" s="7" t="s">
        <v>94</v>
      </c>
      <c r="I24" s="9" t="s">
        <v>107</v>
      </c>
      <c r="J24">
        <v>0.434</v>
      </c>
      <c r="K24">
        <v>0.41099999999999998</v>
      </c>
      <c r="L24">
        <v>0.51300000000000001</v>
      </c>
      <c r="M24" s="2">
        <f t="shared" si="2"/>
        <v>0.45266666666666672</v>
      </c>
      <c r="O24">
        <v>0.437</v>
      </c>
      <c r="P24">
        <v>0.42</v>
      </c>
      <c r="Q24">
        <v>0.28799999999999998</v>
      </c>
      <c r="R24" s="2">
        <f t="shared" si="3"/>
        <v>0.38166666666666665</v>
      </c>
      <c r="S24"/>
      <c r="T24">
        <v>0.44700000000000001</v>
      </c>
      <c r="U24">
        <v>0.44</v>
      </c>
      <c r="V24">
        <v>0.495</v>
      </c>
      <c r="W24" s="2">
        <f t="shared" si="4"/>
        <v>0.46066666666666672</v>
      </c>
      <c r="Y24">
        <v>0.434</v>
      </c>
      <c r="Z24">
        <v>0.437</v>
      </c>
      <c r="AA24">
        <v>0.44700000000000001</v>
      </c>
      <c r="AB24">
        <v>0.66400000000000003</v>
      </c>
      <c r="AC24" s="2">
        <f t="shared" si="5"/>
        <v>0.49550000000000005</v>
      </c>
      <c r="AD24"/>
      <c r="AE24">
        <v>0.41099999999999998</v>
      </c>
      <c r="AF24">
        <v>0.42</v>
      </c>
      <c r="AG24">
        <v>0.44</v>
      </c>
      <c r="AH24">
        <v>0.57899999999999996</v>
      </c>
      <c r="AI24" s="2">
        <f t="shared" si="0"/>
        <v>0.46249999999999997</v>
      </c>
      <c r="AJ24" s="2"/>
      <c r="AK24">
        <v>0.51300000000000001</v>
      </c>
      <c r="AL24">
        <v>0.28799999999999998</v>
      </c>
      <c r="AM24">
        <v>0.495</v>
      </c>
      <c r="AN24">
        <v>0.63700000000000001</v>
      </c>
      <c r="AO24" s="2">
        <f t="shared" si="1"/>
        <v>0.48324999999999996</v>
      </c>
      <c r="AP24" s="2"/>
      <c r="AQ24" t="s">
        <v>61</v>
      </c>
      <c r="AR24">
        <v>0.66400000000000003</v>
      </c>
      <c r="AS24">
        <v>0.57899999999999996</v>
      </c>
      <c r="AT24">
        <v>0.63700000000000001</v>
      </c>
      <c r="AU24">
        <f t="shared" si="6"/>
        <v>0.62666666666666659</v>
      </c>
    </row>
    <row r="25" spans="1:47" x14ac:dyDescent="0.35">
      <c r="A25" s="1" t="s">
        <v>27</v>
      </c>
      <c r="B25" s="5">
        <v>2</v>
      </c>
      <c r="E25" s="5">
        <v>49</v>
      </c>
      <c r="F25" s="7" t="s">
        <v>92</v>
      </c>
      <c r="G25" s="5" t="s">
        <v>112</v>
      </c>
      <c r="H25" s="7" t="s">
        <v>94</v>
      </c>
      <c r="I25" s="9" t="s">
        <v>108</v>
      </c>
      <c r="J25">
        <v>0.55600000000000005</v>
      </c>
      <c r="K25">
        <v>0.51700000000000002</v>
      </c>
      <c r="L25">
        <v>0.501</v>
      </c>
      <c r="M25" s="2">
        <f t="shared" si="2"/>
        <v>0.52466666666666661</v>
      </c>
      <c r="O25">
        <v>0.39400000000000002</v>
      </c>
      <c r="P25">
        <v>0.39100000000000001</v>
      </c>
      <c r="Q25">
        <v>0.39400000000000002</v>
      </c>
      <c r="R25" s="2">
        <f t="shared" si="3"/>
        <v>0.39300000000000002</v>
      </c>
      <c r="S25"/>
      <c r="T25">
        <v>0.77200000000000002</v>
      </c>
      <c r="U25">
        <v>0.78200000000000003</v>
      </c>
      <c r="V25">
        <v>0.54</v>
      </c>
      <c r="W25" s="2">
        <f t="shared" si="4"/>
        <v>0.69800000000000006</v>
      </c>
      <c r="Y25">
        <v>0.55600000000000005</v>
      </c>
      <c r="Z25">
        <v>0.39400000000000002</v>
      </c>
      <c r="AA25">
        <v>0.77200000000000002</v>
      </c>
      <c r="AB25">
        <v>1.476</v>
      </c>
      <c r="AC25" s="2">
        <f t="shared" si="5"/>
        <v>0.79949999999999999</v>
      </c>
      <c r="AD25"/>
      <c r="AE25">
        <v>0.51700000000000002</v>
      </c>
      <c r="AF25">
        <v>0.39100000000000001</v>
      </c>
      <c r="AG25">
        <v>0.78200000000000003</v>
      </c>
      <c r="AH25">
        <v>1.22</v>
      </c>
      <c r="AI25" s="2">
        <f t="shared" si="0"/>
        <v>0.72750000000000004</v>
      </c>
      <c r="AJ25" s="2"/>
      <c r="AK25">
        <v>0.501</v>
      </c>
      <c r="AL25">
        <v>0.39400000000000002</v>
      </c>
      <c r="AM25">
        <v>0.54</v>
      </c>
      <c r="AN25">
        <v>1.2789999999999999</v>
      </c>
      <c r="AO25" s="2">
        <f t="shared" si="1"/>
        <v>0.67849999999999999</v>
      </c>
      <c r="AP25" s="2"/>
      <c r="AQ25" t="s">
        <v>61</v>
      </c>
      <c r="AR25">
        <v>1.476</v>
      </c>
      <c r="AS25">
        <v>1.22</v>
      </c>
      <c r="AT25">
        <v>1.2789999999999999</v>
      </c>
      <c r="AU25">
        <f t="shared" si="6"/>
        <v>1.325</v>
      </c>
    </row>
    <row r="26" spans="1:47" x14ac:dyDescent="0.35">
      <c r="A26" s="1" t="s">
        <v>28</v>
      </c>
      <c r="B26" s="5">
        <v>3</v>
      </c>
      <c r="E26" s="14">
        <v>0.41875000000000001</v>
      </c>
      <c r="F26" s="7" t="s">
        <v>91</v>
      </c>
      <c r="G26" s="5" t="s">
        <v>112</v>
      </c>
      <c r="H26" s="5">
        <v>129</v>
      </c>
      <c r="I26" s="9" t="s">
        <v>107</v>
      </c>
      <c r="J26">
        <v>2.012</v>
      </c>
      <c r="K26">
        <v>2.17</v>
      </c>
      <c r="L26">
        <v>1.891</v>
      </c>
      <c r="M26" s="2">
        <f t="shared" si="2"/>
        <v>2.0243333333333333</v>
      </c>
      <c r="O26">
        <v>1.494</v>
      </c>
      <c r="P26">
        <v>1.7609999999999999</v>
      </c>
      <c r="Q26">
        <v>1.2150000000000001</v>
      </c>
      <c r="R26" s="2">
        <f t="shared" si="3"/>
        <v>1.49</v>
      </c>
      <c r="S26"/>
      <c r="T26">
        <v>2.6560000000000001</v>
      </c>
      <c r="U26">
        <v>3.09</v>
      </c>
      <c r="V26">
        <v>1.548</v>
      </c>
      <c r="W26" s="2">
        <f t="shared" si="4"/>
        <v>2.4313333333333333</v>
      </c>
      <c r="Y26">
        <v>2.012</v>
      </c>
      <c r="Z26">
        <v>1.494</v>
      </c>
      <c r="AA26">
        <v>2.6560000000000001</v>
      </c>
      <c r="AB26">
        <v>3.0649999999999999</v>
      </c>
      <c r="AC26" s="2">
        <f t="shared" si="5"/>
        <v>2.3067500000000001</v>
      </c>
      <c r="AD26"/>
      <c r="AE26">
        <v>2.17</v>
      </c>
      <c r="AF26">
        <v>1.7609999999999999</v>
      </c>
      <c r="AG26">
        <v>3.09</v>
      </c>
      <c r="AH26">
        <v>3.3010000000000002</v>
      </c>
      <c r="AI26" s="2">
        <f t="shared" si="0"/>
        <v>2.5804999999999998</v>
      </c>
      <c r="AJ26" s="2"/>
      <c r="AK26">
        <v>1.891</v>
      </c>
      <c r="AL26">
        <v>1.2150000000000001</v>
      </c>
      <c r="AM26">
        <v>1.548</v>
      </c>
      <c r="AN26">
        <v>3.657</v>
      </c>
      <c r="AO26" s="2">
        <f t="shared" si="1"/>
        <v>2.07775</v>
      </c>
      <c r="AP26" s="2"/>
      <c r="AQ26" t="s">
        <v>61</v>
      </c>
      <c r="AR26">
        <v>3.0649999999999999</v>
      </c>
      <c r="AS26">
        <v>3.3010000000000002</v>
      </c>
      <c r="AT26">
        <v>3.657</v>
      </c>
      <c r="AU26">
        <f t="shared" si="6"/>
        <v>3.3409999999999997</v>
      </c>
    </row>
    <row r="27" spans="1:47" x14ac:dyDescent="0.35">
      <c r="A27" s="1" t="s">
        <v>29</v>
      </c>
      <c r="B27" s="5">
        <v>3</v>
      </c>
      <c r="E27" s="14">
        <v>0.58680555555555558</v>
      </c>
      <c r="F27" s="7" t="s">
        <v>92</v>
      </c>
      <c r="G27" s="5" t="s">
        <v>112</v>
      </c>
      <c r="H27" s="5">
        <v>125</v>
      </c>
      <c r="I27" s="9" t="s">
        <v>108</v>
      </c>
      <c r="J27">
        <v>0.77900000000000003</v>
      </c>
      <c r="K27">
        <v>0.75700000000000001</v>
      </c>
      <c r="L27">
        <v>0.86</v>
      </c>
      <c r="M27" s="2">
        <f t="shared" si="2"/>
        <v>0.79866666666666664</v>
      </c>
      <c r="O27">
        <v>0.66</v>
      </c>
      <c r="P27">
        <v>0.93300000000000005</v>
      </c>
      <c r="Q27">
        <v>0.65500000000000003</v>
      </c>
      <c r="R27" s="2">
        <f t="shared" si="3"/>
        <v>0.74933333333333341</v>
      </c>
      <c r="S27"/>
      <c r="T27">
        <v>0.80600000000000005</v>
      </c>
      <c r="U27">
        <v>1.5920000000000001</v>
      </c>
      <c r="V27">
        <v>1.024</v>
      </c>
      <c r="W27" s="2">
        <f t="shared" si="4"/>
        <v>1.1406666666666667</v>
      </c>
      <c r="Y27">
        <v>0.77900000000000003</v>
      </c>
      <c r="Z27">
        <v>0.66</v>
      </c>
      <c r="AA27">
        <v>0.80600000000000005</v>
      </c>
      <c r="AB27">
        <v>1.1930000000000001</v>
      </c>
      <c r="AC27" s="2">
        <f t="shared" si="5"/>
        <v>0.85950000000000004</v>
      </c>
      <c r="AD27"/>
      <c r="AE27">
        <v>0.75700000000000001</v>
      </c>
      <c r="AF27">
        <v>0.93300000000000005</v>
      </c>
      <c r="AG27">
        <v>1.5920000000000001</v>
      </c>
      <c r="AH27">
        <v>1.1419999999999999</v>
      </c>
      <c r="AI27" s="2">
        <f t="shared" si="0"/>
        <v>1.1059999999999999</v>
      </c>
      <c r="AJ27" s="2"/>
      <c r="AK27">
        <v>0.86</v>
      </c>
      <c r="AL27">
        <v>0.65500000000000003</v>
      </c>
      <c r="AM27">
        <v>1.024</v>
      </c>
      <c r="AN27">
        <v>1.2150000000000001</v>
      </c>
      <c r="AO27" s="2">
        <f t="shared" si="1"/>
        <v>0.93850000000000011</v>
      </c>
      <c r="AP27" s="2"/>
      <c r="AQ27" t="s">
        <v>61</v>
      </c>
      <c r="AR27">
        <v>1.1930000000000001</v>
      </c>
      <c r="AS27">
        <v>1.1419999999999999</v>
      </c>
      <c r="AT27">
        <v>1.2150000000000001</v>
      </c>
      <c r="AU27">
        <f t="shared" si="6"/>
        <v>1.1833333333333333</v>
      </c>
    </row>
    <row r="28" spans="1:47" x14ac:dyDescent="0.35">
      <c r="A28" s="1" t="s">
        <v>30</v>
      </c>
      <c r="B28" s="5">
        <v>3</v>
      </c>
      <c r="E28" s="14">
        <v>0.41944444444444445</v>
      </c>
      <c r="F28" s="7" t="s">
        <v>91</v>
      </c>
      <c r="G28" s="5" t="s">
        <v>112</v>
      </c>
      <c r="H28" s="5">
        <v>116</v>
      </c>
      <c r="I28" s="9" t="s">
        <v>109</v>
      </c>
      <c r="J28">
        <v>10.840999999999999</v>
      </c>
      <c r="K28">
        <v>12.029</v>
      </c>
      <c r="L28">
        <v>11.319000000000001</v>
      </c>
      <c r="M28" s="2">
        <f t="shared" si="2"/>
        <v>11.396333333333333</v>
      </c>
      <c r="O28">
        <v>7.3760000000000003</v>
      </c>
      <c r="P28">
        <v>11.538</v>
      </c>
      <c r="Q28">
        <v>9.5299999999999994</v>
      </c>
      <c r="R28" s="2">
        <f t="shared" si="3"/>
        <v>9.4813333333333336</v>
      </c>
      <c r="S28"/>
      <c r="T28">
        <v>21.126000000000001</v>
      </c>
      <c r="U28">
        <v>12.958</v>
      </c>
      <c r="V28">
        <v>27.295000000000002</v>
      </c>
      <c r="W28" s="2">
        <f t="shared" si="4"/>
        <v>20.459666666666667</v>
      </c>
      <c r="Y28">
        <v>10.840999999999999</v>
      </c>
      <c r="Z28">
        <v>7.3760000000000003</v>
      </c>
      <c r="AA28">
        <v>21.126000000000001</v>
      </c>
      <c r="AB28">
        <v>33.052999999999997</v>
      </c>
      <c r="AC28" s="2">
        <f t="shared" si="5"/>
        <v>18.099</v>
      </c>
      <c r="AD28"/>
      <c r="AE28">
        <v>12.029</v>
      </c>
      <c r="AF28">
        <v>11.538</v>
      </c>
      <c r="AG28">
        <v>12.958</v>
      </c>
      <c r="AH28">
        <v>13.933999999999999</v>
      </c>
      <c r="AI28" s="2">
        <f t="shared" si="0"/>
        <v>12.614749999999999</v>
      </c>
      <c r="AJ28" s="2"/>
      <c r="AK28">
        <v>11.319000000000001</v>
      </c>
      <c r="AL28">
        <v>9.5299999999999994</v>
      </c>
      <c r="AM28">
        <v>27.295000000000002</v>
      </c>
      <c r="AN28">
        <v>18.623000000000001</v>
      </c>
      <c r="AO28" s="2">
        <f t="shared" si="1"/>
        <v>16.691750000000003</v>
      </c>
      <c r="AP28" s="2"/>
      <c r="AQ28" t="s">
        <v>61</v>
      </c>
      <c r="AR28">
        <v>33.052999999999997</v>
      </c>
      <c r="AS28">
        <v>13.933999999999999</v>
      </c>
      <c r="AT28">
        <v>18.623000000000001</v>
      </c>
      <c r="AU28">
        <f t="shared" si="6"/>
        <v>21.87</v>
      </c>
    </row>
    <row r="29" spans="1:47" x14ac:dyDescent="0.35">
      <c r="A29" s="1" t="s">
        <v>31</v>
      </c>
      <c r="B29" s="5">
        <v>3</v>
      </c>
      <c r="E29" s="14">
        <v>0.41736111111111113</v>
      </c>
      <c r="F29" s="7" t="s">
        <v>92</v>
      </c>
      <c r="G29" s="5" t="s">
        <v>112</v>
      </c>
      <c r="H29" s="5">
        <v>121</v>
      </c>
      <c r="I29" s="9" t="s">
        <v>78</v>
      </c>
      <c r="J29">
        <v>7.0039999999999996</v>
      </c>
      <c r="K29">
        <v>4.875</v>
      </c>
      <c r="L29">
        <v>5.5970000000000004</v>
      </c>
      <c r="M29" s="2">
        <f t="shared" si="2"/>
        <v>5.825333333333333</v>
      </c>
      <c r="O29">
        <v>4.2469999999999999</v>
      </c>
      <c r="P29">
        <v>4.819</v>
      </c>
      <c r="Q29">
        <v>4.3239999999999998</v>
      </c>
      <c r="R29" s="2">
        <f t="shared" si="3"/>
        <v>4.4633333333333329</v>
      </c>
      <c r="S29"/>
      <c r="T29">
        <v>6.4169999999999998</v>
      </c>
      <c r="U29">
        <v>6.5890000000000004</v>
      </c>
      <c r="V29">
        <v>6.9669999999999996</v>
      </c>
      <c r="W29" s="2">
        <f t="shared" si="4"/>
        <v>6.6576666666666666</v>
      </c>
      <c r="Y29">
        <v>7.0039999999999996</v>
      </c>
      <c r="Z29">
        <v>4.2469999999999999</v>
      </c>
      <c r="AA29">
        <v>6.4169999999999998</v>
      </c>
      <c r="AB29">
        <v>11.205</v>
      </c>
      <c r="AC29" s="2">
        <f t="shared" si="5"/>
        <v>7.2182499999999994</v>
      </c>
      <c r="AD29"/>
      <c r="AE29">
        <v>4.875</v>
      </c>
      <c r="AF29">
        <v>4.819</v>
      </c>
      <c r="AG29">
        <v>6.5890000000000004</v>
      </c>
      <c r="AH29">
        <v>8.23</v>
      </c>
      <c r="AI29" s="2">
        <f t="shared" si="0"/>
        <v>6.1282500000000004</v>
      </c>
      <c r="AJ29" s="2"/>
      <c r="AK29">
        <v>5.5970000000000004</v>
      </c>
      <c r="AL29">
        <v>4.3239999999999998</v>
      </c>
      <c r="AM29">
        <v>6.9669999999999996</v>
      </c>
      <c r="AN29">
        <v>10.763</v>
      </c>
      <c r="AO29" s="2">
        <f t="shared" si="1"/>
        <v>6.9127499999999991</v>
      </c>
      <c r="AP29" s="2"/>
      <c r="AQ29" t="s">
        <v>61</v>
      </c>
      <c r="AR29">
        <v>11.205</v>
      </c>
      <c r="AS29">
        <v>8.23</v>
      </c>
      <c r="AT29">
        <v>10.763</v>
      </c>
      <c r="AU29">
        <f t="shared" si="6"/>
        <v>10.066000000000001</v>
      </c>
    </row>
    <row r="30" spans="1:47" x14ac:dyDescent="0.35">
      <c r="A30" s="1" t="s">
        <v>32</v>
      </c>
      <c r="B30" s="5">
        <v>3</v>
      </c>
      <c r="E30" s="14">
        <v>0.54236111111111118</v>
      </c>
      <c r="F30" s="7" t="s">
        <v>92</v>
      </c>
      <c r="G30" s="5" t="s">
        <v>112</v>
      </c>
      <c r="H30" s="5">
        <v>116</v>
      </c>
      <c r="I30" s="9" t="s">
        <v>97</v>
      </c>
      <c r="J30">
        <v>0.86899999999999999</v>
      </c>
      <c r="K30">
        <v>0.81200000000000006</v>
      </c>
      <c r="L30">
        <v>0.92100000000000004</v>
      </c>
      <c r="M30" s="2">
        <f t="shared" si="2"/>
        <v>0.8673333333333334</v>
      </c>
      <c r="O30">
        <v>0.86899999999999999</v>
      </c>
      <c r="P30">
        <v>0.44400000000000001</v>
      </c>
      <c r="Q30">
        <v>1.012</v>
      </c>
      <c r="R30" s="2">
        <f t="shared" si="3"/>
        <v>0.77500000000000002</v>
      </c>
      <c r="S30"/>
      <c r="T30">
        <v>0.96199999999999997</v>
      </c>
      <c r="U30">
        <v>0.63800000000000001</v>
      </c>
      <c r="V30">
        <v>0.872</v>
      </c>
      <c r="W30" s="2">
        <f t="shared" si="4"/>
        <v>0.82399999999999995</v>
      </c>
      <c r="Y30">
        <v>0.86899999999999999</v>
      </c>
      <c r="Z30">
        <v>0.86899999999999999</v>
      </c>
      <c r="AA30">
        <v>0.96199999999999997</v>
      </c>
      <c r="AB30">
        <v>1.2549999999999999</v>
      </c>
      <c r="AC30" s="2">
        <f t="shared" si="5"/>
        <v>0.98875000000000002</v>
      </c>
      <c r="AD30"/>
      <c r="AE30">
        <v>0.81200000000000006</v>
      </c>
      <c r="AF30">
        <v>0.44400000000000001</v>
      </c>
      <c r="AG30">
        <v>0.63800000000000001</v>
      </c>
      <c r="AH30">
        <v>1.171</v>
      </c>
      <c r="AI30" s="2">
        <f t="shared" si="0"/>
        <v>0.7662500000000001</v>
      </c>
      <c r="AJ30" s="2"/>
      <c r="AK30">
        <v>0.92100000000000004</v>
      </c>
      <c r="AL30">
        <v>1.012</v>
      </c>
      <c r="AM30">
        <v>0.872</v>
      </c>
      <c r="AN30">
        <v>1.331</v>
      </c>
      <c r="AO30" s="2">
        <f t="shared" si="1"/>
        <v>1.034</v>
      </c>
      <c r="AP30" s="2"/>
      <c r="AQ30" t="s">
        <v>61</v>
      </c>
      <c r="AR30">
        <v>1.2549999999999999</v>
      </c>
      <c r="AS30">
        <v>1.171</v>
      </c>
      <c r="AT30">
        <v>1.331</v>
      </c>
      <c r="AU30">
        <f t="shared" si="6"/>
        <v>1.2523333333333333</v>
      </c>
    </row>
    <row r="31" spans="1:47" x14ac:dyDescent="0.35">
      <c r="A31" s="1" t="s">
        <v>33</v>
      </c>
      <c r="B31" s="5">
        <v>3</v>
      </c>
      <c r="E31" s="14">
        <v>0.37777777777777777</v>
      </c>
      <c r="F31" s="7" t="s">
        <v>91</v>
      </c>
      <c r="G31" s="5" t="s">
        <v>112</v>
      </c>
      <c r="H31" s="5">
        <v>96</v>
      </c>
      <c r="I31" s="9" t="s">
        <v>110</v>
      </c>
      <c r="J31">
        <v>1.7709999999999999</v>
      </c>
      <c r="K31">
        <v>2.2709999999999999</v>
      </c>
      <c r="L31">
        <v>2.0760000000000001</v>
      </c>
      <c r="M31" s="2">
        <f t="shared" si="2"/>
        <v>2.0393333333333334</v>
      </c>
      <c r="O31">
        <v>5.157</v>
      </c>
      <c r="P31">
        <v>3.5009999999999999</v>
      </c>
      <c r="Q31">
        <v>5.931</v>
      </c>
      <c r="R31" s="2">
        <f t="shared" si="3"/>
        <v>4.8629999999999995</v>
      </c>
      <c r="S31"/>
      <c r="T31">
        <v>2.6230000000000002</v>
      </c>
      <c r="U31">
        <v>5.4640000000000004</v>
      </c>
      <c r="V31">
        <v>4.6479999999999997</v>
      </c>
      <c r="W31" s="2">
        <f t="shared" si="4"/>
        <v>4.2450000000000001</v>
      </c>
      <c r="Y31">
        <v>1.7709999999999999</v>
      </c>
      <c r="Z31">
        <v>5.157</v>
      </c>
      <c r="AA31">
        <v>2.6230000000000002</v>
      </c>
      <c r="AB31">
        <v>1.911</v>
      </c>
      <c r="AC31" s="2">
        <f t="shared" si="5"/>
        <v>2.8654999999999999</v>
      </c>
      <c r="AD31"/>
      <c r="AE31">
        <v>2.2709999999999999</v>
      </c>
      <c r="AF31">
        <v>3.5009999999999999</v>
      </c>
      <c r="AG31">
        <v>5.4640000000000004</v>
      </c>
      <c r="AH31">
        <v>1.764</v>
      </c>
      <c r="AI31" s="2">
        <f t="shared" si="0"/>
        <v>3.25</v>
      </c>
      <c r="AJ31" s="2"/>
      <c r="AK31">
        <v>2.0760000000000001</v>
      </c>
      <c r="AL31">
        <v>5.931</v>
      </c>
      <c r="AM31">
        <v>4.6479999999999997</v>
      </c>
      <c r="AN31">
        <v>2.3959999999999999</v>
      </c>
      <c r="AO31" s="2">
        <f t="shared" si="1"/>
        <v>3.7627499999999996</v>
      </c>
      <c r="AP31" s="2"/>
      <c r="AQ31" t="s">
        <v>61</v>
      </c>
      <c r="AR31">
        <v>1.911</v>
      </c>
      <c r="AS31">
        <v>1.764</v>
      </c>
      <c r="AT31">
        <v>2.3959999999999999</v>
      </c>
      <c r="AU31">
        <f t="shared" si="6"/>
        <v>2.0236666666666667</v>
      </c>
    </row>
    <row r="32" spans="1:47" x14ac:dyDescent="0.35">
      <c r="A32" s="1" t="s">
        <v>34</v>
      </c>
      <c r="B32" s="5">
        <v>3</v>
      </c>
      <c r="E32" s="14">
        <v>0.46319444444444446</v>
      </c>
      <c r="F32" s="7" t="s">
        <v>92</v>
      </c>
      <c r="G32" s="5" t="s">
        <v>112</v>
      </c>
      <c r="H32" s="5">
        <v>103</v>
      </c>
      <c r="I32" s="9" t="s">
        <v>111</v>
      </c>
      <c r="J32">
        <v>0.89300000000000002</v>
      </c>
      <c r="K32">
        <v>0.997</v>
      </c>
      <c r="L32">
        <v>1.1830000000000001</v>
      </c>
      <c r="M32" s="2">
        <f t="shared" si="2"/>
        <v>1.0243333333333335</v>
      </c>
      <c r="O32">
        <v>1.454</v>
      </c>
      <c r="P32">
        <v>0.72699999999999998</v>
      </c>
      <c r="Q32">
        <v>4.3840000000000003</v>
      </c>
      <c r="R32" s="2">
        <f t="shared" si="3"/>
        <v>2.1883333333333335</v>
      </c>
      <c r="S32"/>
      <c r="T32">
        <v>0.97799999999999998</v>
      </c>
      <c r="U32">
        <v>1.107</v>
      </c>
      <c r="V32">
        <v>1.26</v>
      </c>
      <c r="W32" s="2">
        <f t="shared" si="4"/>
        <v>1.115</v>
      </c>
      <c r="Y32">
        <v>0.89300000000000002</v>
      </c>
      <c r="Z32">
        <v>1.454</v>
      </c>
      <c r="AA32">
        <v>0.97799999999999998</v>
      </c>
      <c r="AB32">
        <v>2.129</v>
      </c>
      <c r="AC32" s="2">
        <f t="shared" si="5"/>
        <v>1.3635000000000002</v>
      </c>
      <c r="AD32"/>
      <c r="AE32">
        <v>0.997</v>
      </c>
      <c r="AF32">
        <v>0.72699999999999998</v>
      </c>
      <c r="AG32">
        <v>1.107</v>
      </c>
      <c r="AH32">
        <v>1.8620000000000001</v>
      </c>
      <c r="AI32" s="2">
        <f t="shared" si="0"/>
        <v>1.1732499999999999</v>
      </c>
      <c r="AJ32" s="2"/>
      <c r="AK32">
        <v>1.1830000000000001</v>
      </c>
      <c r="AL32">
        <v>4.3840000000000003</v>
      </c>
      <c r="AM32">
        <v>1.26</v>
      </c>
      <c r="AN32">
        <v>2.2919999999999998</v>
      </c>
      <c r="AO32" s="2">
        <f t="shared" si="1"/>
        <v>2.2797499999999999</v>
      </c>
      <c r="AP32" s="2"/>
      <c r="AQ32" t="s">
        <v>61</v>
      </c>
      <c r="AR32">
        <v>2.129</v>
      </c>
      <c r="AS32">
        <v>1.8620000000000001</v>
      </c>
      <c r="AT32">
        <v>2.2919999999999998</v>
      </c>
      <c r="AU32">
        <f t="shared" si="6"/>
        <v>2.0943333333333332</v>
      </c>
    </row>
    <row r="33" spans="1:47" x14ac:dyDescent="0.35">
      <c r="A33" s="1" t="s">
        <v>35</v>
      </c>
      <c r="B33" s="5">
        <v>3</v>
      </c>
      <c r="E33" s="14">
        <v>0.33819444444444446</v>
      </c>
      <c r="F33" s="7" t="s">
        <v>91</v>
      </c>
      <c r="G33" s="5" t="s">
        <v>112</v>
      </c>
      <c r="H33" s="5">
        <v>108</v>
      </c>
      <c r="I33" s="9" t="s">
        <v>88</v>
      </c>
      <c r="J33">
        <v>1.4950000000000001</v>
      </c>
      <c r="K33">
        <v>1.242</v>
      </c>
      <c r="L33">
        <v>1.34</v>
      </c>
      <c r="M33" s="2">
        <f t="shared" si="2"/>
        <v>1.359</v>
      </c>
      <c r="O33">
        <v>1.2010000000000001</v>
      </c>
      <c r="P33">
        <v>1.401</v>
      </c>
      <c r="Q33">
        <v>1.1639999999999999</v>
      </c>
      <c r="R33" s="2">
        <f t="shared" si="3"/>
        <v>1.2553333333333334</v>
      </c>
      <c r="S33"/>
      <c r="T33">
        <v>1.304</v>
      </c>
      <c r="U33">
        <v>1.639</v>
      </c>
      <c r="V33">
        <v>1.262</v>
      </c>
      <c r="W33" s="2">
        <f t="shared" si="4"/>
        <v>1.4016666666666666</v>
      </c>
      <c r="Y33">
        <v>1.4950000000000001</v>
      </c>
      <c r="Z33">
        <v>1.2010000000000001</v>
      </c>
      <c r="AA33">
        <v>1.304</v>
      </c>
      <c r="AB33">
        <v>1.829</v>
      </c>
      <c r="AC33" s="2">
        <f t="shared" si="5"/>
        <v>1.4572499999999999</v>
      </c>
      <c r="AD33"/>
      <c r="AE33">
        <v>1.242</v>
      </c>
      <c r="AF33">
        <v>1.401</v>
      </c>
      <c r="AG33">
        <v>1.639</v>
      </c>
      <c r="AH33">
        <v>2.2160000000000002</v>
      </c>
      <c r="AI33" s="2">
        <f t="shared" si="0"/>
        <v>1.6245000000000001</v>
      </c>
      <c r="AJ33" s="2"/>
      <c r="AK33">
        <v>1.34</v>
      </c>
      <c r="AL33">
        <v>1.1639999999999999</v>
      </c>
      <c r="AM33">
        <v>1.262</v>
      </c>
      <c r="AN33">
        <v>3.07</v>
      </c>
      <c r="AO33" s="2">
        <f t="shared" si="1"/>
        <v>1.7090000000000001</v>
      </c>
      <c r="AP33" s="2"/>
      <c r="AQ33" t="s">
        <v>61</v>
      </c>
      <c r="AR33">
        <v>1.829</v>
      </c>
      <c r="AS33">
        <v>2.2160000000000002</v>
      </c>
      <c r="AT33">
        <v>3.07</v>
      </c>
      <c r="AU33">
        <f t="shared" si="6"/>
        <v>2.3716666666666666</v>
      </c>
    </row>
    <row r="34" spans="1:47" x14ac:dyDescent="0.35">
      <c r="A34" s="1" t="s">
        <v>36</v>
      </c>
      <c r="B34" s="5">
        <v>3</v>
      </c>
      <c r="E34" s="14">
        <v>0.4597222222222222</v>
      </c>
      <c r="F34" s="7" t="s">
        <v>91</v>
      </c>
      <c r="G34" s="5" t="s">
        <v>112</v>
      </c>
      <c r="H34" s="5">
        <v>129</v>
      </c>
      <c r="I34" s="9" t="s">
        <v>96</v>
      </c>
      <c r="J34">
        <v>1.764</v>
      </c>
      <c r="K34">
        <v>1.4710000000000001</v>
      </c>
      <c r="L34">
        <v>1.5409999999999999</v>
      </c>
      <c r="M34" s="2">
        <f t="shared" si="2"/>
        <v>1.5919999999999999</v>
      </c>
      <c r="O34">
        <v>3.552</v>
      </c>
      <c r="P34">
        <v>2.2280000000000002</v>
      </c>
      <c r="Q34">
        <v>1.8089999999999999</v>
      </c>
      <c r="R34" s="2">
        <f t="shared" si="3"/>
        <v>2.529666666666667</v>
      </c>
      <c r="S34"/>
      <c r="T34">
        <v>1.8160000000000001</v>
      </c>
      <c r="U34">
        <v>1.897</v>
      </c>
      <c r="V34">
        <v>1.421</v>
      </c>
      <c r="W34" s="2">
        <f t="shared" si="4"/>
        <v>1.7113333333333334</v>
      </c>
      <c r="Y34">
        <v>1.764</v>
      </c>
      <c r="Z34">
        <v>3.552</v>
      </c>
      <c r="AA34">
        <v>1.8160000000000001</v>
      </c>
      <c r="AB34">
        <v>5.758</v>
      </c>
      <c r="AC34" s="2">
        <f t="shared" si="5"/>
        <v>3.2225000000000001</v>
      </c>
      <c r="AD34"/>
      <c r="AE34">
        <v>1.4710000000000001</v>
      </c>
      <c r="AF34">
        <v>2.2280000000000002</v>
      </c>
      <c r="AG34">
        <v>1.897</v>
      </c>
      <c r="AH34">
        <v>4.1559999999999997</v>
      </c>
      <c r="AI34" s="2">
        <f t="shared" si="0"/>
        <v>2.4379999999999997</v>
      </c>
      <c r="AJ34" s="2"/>
      <c r="AK34">
        <v>1.5409999999999999</v>
      </c>
      <c r="AL34">
        <v>1.8089999999999999</v>
      </c>
      <c r="AM34">
        <v>1.421</v>
      </c>
      <c r="AN34">
        <v>5.4320000000000004</v>
      </c>
      <c r="AO34" s="2">
        <f t="shared" si="1"/>
        <v>2.5507499999999999</v>
      </c>
      <c r="AP34" s="2"/>
      <c r="AQ34" t="s">
        <v>61</v>
      </c>
      <c r="AR34">
        <v>5.758</v>
      </c>
      <c r="AS34">
        <v>4.1559999999999997</v>
      </c>
      <c r="AT34">
        <v>5.4320000000000004</v>
      </c>
      <c r="AU34">
        <f t="shared" si="6"/>
        <v>5.1153333333333331</v>
      </c>
    </row>
    <row r="35" spans="1:47" x14ac:dyDescent="0.35">
      <c r="A35" s="1" t="s">
        <v>37</v>
      </c>
      <c r="B35" s="5">
        <v>3</v>
      </c>
      <c r="E35" s="14">
        <v>0.41666666666666669</v>
      </c>
      <c r="F35" s="7" t="s">
        <v>92</v>
      </c>
      <c r="G35" s="5" t="s">
        <v>112</v>
      </c>
      <c r="H35" s="5">
        <v>108</v>
      </c>
      <c r="I35" s="9" t="s">
        <v>90</v>
      </c>
      <c r="J35" s="3">
        <v>2.6880000000000002</v>
      </c>
      <c r="K35" s="3">
        <v>2.5659999999999998</v>
      </c>
      <c r="L35" s="3">
        <v>2.69</v>
      </c>
      <c r="M35" s="2">
        <f t="shared" si="2"/>
        <v>2.6479999999999997</v>
      </c>
      <c r="O35" s="3">
        <v>2.3290000000000002</v>
      </c>
      <c r="P35" s="3">
        <v>2.431</v>
      </c>
      <c r="Q35" s="3">
        <v>2.1970000000000001</v>
      </c>
      <c r="R35" s="2">
        <f t="shared" si="3"/>
        <v>2.319</v>
      </c>
      <c r="S35" s="3"/>
      <c r="T35" s="3">
        <v>3.4039999999999999</v>
      </c>
      <c r="U35" s="3">
        <v>3.8780000000000001</v>
      </c>
      <c r="V35" s="3">
        <v>4.3280000000000003</v>
      </c>
      <c r="W35" s="2">
        <f t="shared" si="4"/>
        <v>3.8699999999999997</v>
      </c>
      <c r="Y35" s="3">
        <v>2.6880000000000002</v>
      </c>
      <c r="Z35" s="3">
        <v>2.3290000000000002</v>
      </c>
      <c r="AA35" s="3">
        <v>3.4039999999999999</v>
      </c>
      <c r="AB35">
        <v>10.074</v>
      </c>
      <c r="AC35" s="2">
        <f t="shared" si="5"/>
        <v>4.6237499999999994</v>
      </c>
      <c r="AD35" s="3"/>
      <c r="AE35" s="3">
        <v>2.5659999999999998</v>
      </c>
      <c r="AF35" s="3">
        <v>2.431</v>
      </c>
      <c r="AG35" s="3">
        <v>3.8780000000000001</v>
      </c>
      <c r="AH35">
        <v>10.785</v>
      </c>
      <c r="AI35" s="2">
        <f t="shared" si="0"/>
        <v>4.915</v>
      </c>
      <c r="AJ35" s="2"/>
      <c r="AK35" s="3">
        <v>2.69</v>
      </c>
      <c r="AL35" s="3">
        <v>2.1970000000000001</v>
      </c>
      <c r="AM35" s="3">
        <v>4.3280000000000003</v>
      </c>
      <c r="AN35">
        <v>16.408999999999999</v>
      </c>
      <c r="AO35" s="2">
        <f t="shared" si="1"/>
        <v>6.4059999999999997</v>
      </c>
      <c r="AP35" s="2"/>
      <c r="AQ35" t="s">
        <v>61</v>
      </c>
      <c r="AR35">
        <v>10.074</v>
      </c>
      <c r="AS35">
        <v>10.785</v>
      </c>
      <c r="AT35">
        <v>16.408999999999999</v>
      </c>
      <c r="AU35">
        <f t="shared" si="6"/>
        <v>12.422666666666666</v>
      </c>
    </row>
    <row r="36" spans="1:47" x14ac:dyDescent="0.35">
      <c r="A36" s="1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35"/>
  <sheetViews>
    <sheetView zoomScale="80" zoomScaleNormal="80" zoomScalePageLayoutView="80" workbookViewId="0">
      <pane ySplit="1" topLeftCell="A2" activePane="bottomLeft" state="frozen"/>
      <selection pane="bottomLeft" activeCell="E2" sqref="E2:E35"/>
    </sheetView>
  </sheetViews>
  <sheetFormatPr defaultColWidth="8.83203125" defaultRowHeight="15.5" x14ac:dyDescent="0.35"/>
  <cols>
    <col min="2" max="2" width="8.83203125" style="5"/>
  </cols>
  <sheetData>
    <row r="1" spans="1:45" x14ac:dyDescent="0.35">
      <c r="A1" s="1" t="s">
        <v>0</v>
      </c>
      <c r="B1" s="5" t="s">
        <v>3</v>
      </c>
      <c r="C1" s="5" t="s">
        <v>70</v>
      </c>
      <c r="D1" s="5" t="s">
        <v>69</v>
      </c>
      <c r="E1" s="5" t="s">
        <v>48</v>
      </c>
      <c r="F1" s="5" t="s">
        <v>47</v>
      </c>
      <c r="G1" s="5" t="s">
        <v>49</v>
      </c>
      <c r="H1" s="2" t="s">
        <v>38</v>
      </c>
      <c r="I1" s="2" t="s">
        <v>39</v>
      </c>
      <c r="J1" s="2" t="s">
        <v>40</v>
      </c>
      <c r="K1" s="2" t="s">
        <v>55</v>
      </c>
      <c r="L1" s="2"/>
      <c r="M1" s="2" t="s">
        <v>41</v>
      </c>
      <c r="N1" s="2" t="s">
        <v>42</v>
      </c>
      <c r="O1" s="2" t="s">
        <v>43</v>
      </c>
      <c r="P1" s="2" t="s">
        <v>54</v>
      </c>
      <c r="Q1" s="2"/>
      <c r="R1" s="2" t="s">
        <v>44</v>
      </c>
      <c r="S1" s="2" t="s">
        <v>45</v>
      </c>
      <c r="T1" s="2" t="s">
        <v>46</v>
      </c>
      <c r="U1" s="2" t="s">
        <v>53</v>
      </c>
      <c r="W1" s="2" t="s">
        <v>38</v>
      </c>
      <c r="X1" s="2" t="s">
        <v>41</v>
      </c>
      <c r="Y1" s="2" t="s">
        <v>44</v>
      </c>
      <c r="Z1" s="2" t="s">
        <v>58</v>
      </c>
      <c r="AA1" s="2" t="s">
        <v>52</v>
      </c>
      <c r="AC1" s="2" t="s">
        <v>39</v>
      </c>
      <c r="AD1" s="2" t="s">
        <v>42</v>
      </c>
      <c r="AE1" s="2" t="s">
        <v>45</v>
      </c>
      <c r="AF1" s="2" t="s">
        <v>59</v>
      </c>
      <c r="AG1" s="2" t="s">
        <v>51</v>
      </c>
      <c r="AH1" s="2"/>
      <c r="AI1" s="2" t="s">
        <v>40</v>
      </c>
      <c r="AJ1" s="2" t="s">
        <v>43</v>
      </c>
      <c r="AK1" s="2" t="s">
        <v>46</v>
      </c>
      <c r="AL1" s="2" t="s">
        <v>60</v>
      </c>
      <c r="AM1" s="2" t="s">
        <v>50</v>
      </c>
      <c r="AN1" s="2"/>
      <c r="AP1" s="2" t="s">
        <v>58</v>
      </c>
      <c r="AQ1" s="2" t="s">
        <v>59</v>
      </c>
      <c r="AR1" s="2" t="s">
        <v>60</v>
      </c>
      <c r="AS1" s="2" t="s">
        <v>68</v>
      </c>
    </row>
    <row r="2" spans="1:45" x14ac:dyDescent="0.35">
      <c r="A2" s="1" t="s">
        <v>4</v>
      </c>
      <c r="B2" s="5">
        <v>1</v>
      </c>
      <c r="C2" s="5">
        <v>40</v>
      </c>
      <c r="D2" s="7" t="s">
        <v>91</v>
      </c>
      <c r="E2" s="5" t="s">
        <v>112</v>
      </c>
      <c r="F2" s="5">
        <v>110</v>
      </c>
      <c r="G2" s="9" t="s">
        <v>95</v>
      </c>
      <c r="H2">
        <v>0.81299999999999994</v>
      </c>
      <c r="I2">
        <v>1.133</v>
      </c>
      <c r="J2">
        <v>0.54600000000000004</v>
      </c>
      <c r="K2">
        <f>AVERAGE(B2:J2)</f>
        <v>25.581999999999997</v>
      </c>
      <c r="M2">
        <v>0.49299999999999999</v>
      </c>
      <c r="N2">
        <v>0.80500000000000005</v>
      </c>
      <c r="O2">
        <v>0.312</v>
      </c>
      <c r="P2">
        <f t="shared" ref="P2:P35" si="0">AVERAGE(K2:O2)</f>
        <v>6.7979999999999992</v>
      </c>
      <c r="R2">
        <v>0.79300000000000004</v>
      </c>
      <c r="S2">
        <v>0.51400000000000001</v>
      </c>
      <c r="T2">
        <v>0.77200000000000002</v>
      </c>
      <c r="U2">
        <f t="shared" ref="U2:U35" si="1">AVERAGE(P2:T2)</f>
        <v>2.2192499999999997</v>
      </c>
      <c r="W2">
        <v>0.81299999999999994</v>
      </c>
      <c r="X2">
        <v>0.49299999999999999</v>
      </c>
      <c r="Y2">
        <v>0.79300000000000004</v>
      </c>
      <c r="Z2">
        <v>1.367</v>
      </c>
      <c r="AA2">
        <f>AVERAGE(W2:Z2)</f>
        <v>0.86650000000000005</v>
      </c>
      <c r="AC2">
        <v>1.133</v>
      </c>
      <c r="AD2">
        <v>0.80500000000000005</v>
      </c>
      <c r="AE2">
        <v>0.51400000000000001</v>
      </c>
      <c r="AF2">
        <v>1.4419999999999999</v>
      </c>
      <c r="AG2">
        <f t="shared" ref="AG2:AG35" si="2">AVERAGE(AC2:AF2)</f>
        <v>0.97350000000000003</v>
      </c>
      <c r="AI2">
        <v>0.54600000000000004</v>
      </c>
      <c r="AJ2">
        <v>0.312</v>
      </c>
      <c r="AK2">
        <v>0.77200000000000002</v>
      </c>
      <c r="AL2">
        <v>1.329</v>
      </c>
      <c r="AM2">
        <f t="shared" ref="AM2:AM35" si="3">AVERAGE(AI2:AL2)</f>
        <v>0.73975000000000002</v>
      </c>
      <c r="AO2" t="s">
        <v>63</v>
      </c>
      <c r="AP2">
        <v>1.367</v>
      </c>
      <c r="AQ2">
        <v>1.4419999999999999</v>
      </c>
      <c r="AR2">
        <v>1.329</v>
      </c>
      <c r="AS2">
        <f>AVERAGE(AP2:AR2)</f>
        <v>1.3793333333333333</v>
      </c>
    </row>
    <row r="3" spans="1:45" x14ac:dyDescent="0.35">
      <c r="A3" s="1" t="s">
        <v>5</v>
      </c>
      <c r="B3" s="5">
        <v>1</v>
      </c>
      <c r="C3" s="11">
        <v>44</v>
      </c>
      <c r="D3" s="7" t="s">
        <v>92</v>
      </c>
      <c r="E3" s="11" t="s">
        <v>113</v>
      </c>
      <c r="F3" s="11">
        <v>107</v>
      </c>
      <c r="G3" s="10" t="s">
        <v>96</v>
      </c>
      <c r="H3">
        <v>0.47499999999999998</v>
      </c>
      <c r="I3">
        <v>0.63100000000000001</v>
      </c>
      <c r="J3">
        <v>0.49099999999999999</v>
      </c>
      <c r="K3">
        <f>AVERAGE(B3:J3)</f>
        <v>25.599500000000003</v>
      </c>
      <c r="M3">
        <v>0.92900000000000005</v>
      </c>
      <c r="N3">
        <v>0.65800000000000003</v>
      </c>
      <c r="O3">
        <v>0.70299999999999996</v>
      </c>
      <c r="P3">
        <f t="shared" si="0"/>
        <v>6.9723750000000004</v>
      </c>
      <c r="R3">
        <v>0.33700000000000002</v>
      </c>
      <c r="S3">
        <v>0.372</v>
      </c>
      <c r="T3">
        <v>0.45</v>
      </c>
      <c r="U3">
        <f t="shared" si="1"/>
        <v>2.0328437500000001</v>
      </c>
      <c r="W3">
        <v>0.47499999999999998</v>
      </c>
      <c r="X3">
        <v>0.92900000000000005</v>
      </c>
      <c r="Y3">
        <v>0.33700000000000002</v>
      </c>
      <c r="Z3">
        <v>1.9470000000000001</v>
      </c>
      <c r="AA3">
        <f t="shared" ref="AA3:AA35" si="4">AVERAGE(W3:Z3)</f>
        <v>0.92199999999999993</v>
      </c>
      <c r="AC3">
        <v>0.63100000000000001</v>
      </c>
      <c r="AD3">
        <v>0.65800000000000003</v>
      </c>
      <c r="AE3">
        <v>0.372</v>
      </c>
      <c r="AF3">
        <v>1.0840000000000001</v>
      </c>
      <c r="AG3">
        <f t="shared" si="2"/>
        <v>0.68625000000000003</v>
      </c>
      <c r="AI3">
        <v>0.49099999999999999</v>
      </c>
      <c r="AJ3">
        <v>0.70299999999999996</v>
      </c>
      <c r="AK3">
        <v>0.45</v>
      </c>
      <c r="AL3">
        <v>0.76800000000000002</v>
      </c>
      <c r="AM3">
        <f t="shared" si="3"/>
        <v>0.60299999999999998</v>
      </c>
      <c r="AO3" t="s">
        <v>63</v>
      </c>
      <c r="AP3">
        <v>1.9470000000000001</v>
      </c>
      <c r="AQ3">
        <v>1.0840000000000001</v>
      </c>
      <c r="AR3">
        <v>0.76800000000000002</v>
      </c>
      <c r="AS3">
        <f t="shared" ref="AS3:AS35" si="5">AVERAGE(AP3:AR3)</f>
        <v>1.2663333333333335</v>
      </c>
    </row>
    <row r="4" spans="1:45" x14ac:dyDescent="0.35">
      <c r="A4" s="1" t="s">
        <v>6</v>
      </c>
      <c r="B4" s="5">
        <v>1</v>
      </c>
      <c r="C4" s="5">
        <v>46</v>
      </c>
      <c r="D4" s="7" t="s">
        <v>92</v>
      </c>
      <c r="E4" s="5" t="s">
        <v>112</v>
      </c>
      <c r="F4" s="5">
        <v>129</v>
      </c>
      <c r="G4" s="9" t="s">
        <v>85</v>
      </c>
      <c r="H4">
        <v>0.55900000000000005</v>
      </c>
      <c r="I4">
        <v>0.86699999999999999</v>
      </c>
      <c r="J4">
        <v>0.74199999999999999</v>
      </c>
      <c r="K4">
        <f>AVERAGE(B4:J4)</f>
        <v>29.694666666666663</v>
      </c>
      <c r="M4">
        <v>0.45200000000000001</v>
      </c>
      <c r="N4">
        <v>0.94299999999999995</v>
      </c>
      <c r="O4">
        <v>0.70599999999999996</v>
      </c>
      <c r="P4">
        <f t="shared" si="0"/>
        <v>7.9489166666666664</v>
      </c>
      <c r="R4">
        <v>0.96699999999999997</v>
      </c>
      <c r="S4">
        <v>0.98899999999999999</v>
      </c>
      <c r="T4">
        <v>0.625</v>
      </c>
      <c r="U4">
        <f t="shared" si="1"/>
        <v>2.6324791666666667</v>
      </c>
      <c r="W4">
        <v>0.55900000000000005</v>
      </c>
      <c r="X4">
        <v>0.45200000000000001</v>
      </c>
      <c r="Y4">
        <v>0.96699999999999997</v>
      </c>
      <c r="Z4">
        <v>2.351</v>
      </c>
      <c r="AA4">
        <f t="shared" si="4"/>
        <v>1.0822500000000002</v>
      </c>
      <c r="AC4">
        <v>0.86699999999999999</v>
      </c>
      <c r="AD4">
        <v>0.94299999999999995</v>
      </c>
      <c r="AE4">
        <v>0.98899999999999999</v>
      </c>
      <c r="AF4">
        <v>1.8420000000000001</v>
      </c>
      <c r="AG4">
        <f t="shared" si="2"/>
        <v>1.16025</v>
      </c>
      <c r="AI4">
        <v>0.74199999999999999</v>
      </c>
      <c r="AJ4">
        <v>0.70599999999999996</v>
      </c>
      <c r="AK4">
        <v>0.625</v>
      </c>
      <c r="AL4">
        <v>2.1640000000000001</v>
      </c>
      <c r="AM4">
        <f t="shared" si="3"/>
        <v>1.05925</v>
      </c>
      <c r="AO4" t="s">
        <v>63</v>
      </c>
      <c r="AP4">
        <v>2.351</v>
      </c>
      <c r="AQ4">
        <v>1.8420000000000001</v>
      </c>
      <c r="AR4">
        <v>2.1640000000000001</v>
      </c>
      <c r="AS4">
        <f t="shared" si="5"/>
        <v>2.1189999999999998</v>
      </c>
    </row>
    <row r="5" spans="1:45" x14ac:dyDescent="0.35">
      <c r="A5" s="1" t="s">
        <v>7</v>
      </c>
      <c r="B5" s="5">
        <v>1</v>
      </c>
      <c r="C5" s="5">
        <v>39</v>
      </c>
      <c r="D5" s="7" t="s">
        <v>91</v>
      </c>
      <c r="E5" s="5" t="s">
        <v>112</v>
      </c>
      <c r="F5" s="5">
        <v>107</v>
      </c>
      <c r="G5" s="9" t="s">
        <v>72</v>
      </c>
      <c r="H5">
        <v>0.45600000000000002</v>
      </c>
      <c r="I5">
        <v>0.52100000000000002</v>
      </c>
      <c r="J5">
        <v>0.4</v>
      </c>
      <c r="K5">
        <f>AVERAGE(B5:J5)</f>
        <v>24.729499999999998</v>
      </c>
      <c r="M5">
        <v>0.253</v>
      </c>
      <c r="N5">
        <v>0.52400000000000002</v>
      </c>
      <c r="O5">
        <v>0.24399999999999999</v>
      </c>
      <c r="P5">
        <f t="shared" si="0"/>
        <v>6.4376249999999997</v>
      </c>
      <c r="R5">
        <v>0.56799999999999995</v>
      </c>
      <c r="S5">
        <v>0.48699999999999999</v>
      </c>
      <c r="T5">
        <v>0.48</v>
      </c>
      <c r="U5">
        <f t="shared" si="1"/>
        <v>1.9931562499999997</v>
      </c>
      <c r="W5">
        <v>0.45600000000000002</v>
      </c>
      <c r="X5">
        <v>0.253</v>
      </c>
      <c r="Y5">
        <v>0.56799999999999995</v>
      </c>
      <c r="Z5">
        <v>0.60799999999999998</v>
      </c>
      <c r="AA5">
        <f t="shared" si="4"/>
        <v>0.47125000000000006</v>
      </c>
      <c r="AC5">
        <v>0.52100000000000002</v>
      </c>
      <c r="AD5">
        <v>0.52400000000000002</v>
      </c>
      <c r="AE5">
        <v>0.48699999999999999</v>
      </c>
      <c r="AF5">
        <v>0.48799999999999999</v>
      </c>
      <c r="AG5">
        <f t="shared" si="2"/>
        <v>0.505</v>
      </c>
      <c r="AI5">
        <v>0.4</v>
      </c>
      <c r="AJ5">
        <v>0.24399999999999999</v>
      </c>
      <c r="AK5">
        <v>0.48</v>
      </c>
      <c r="AL5">
        <v>0.53</v>
      </c>
      <c r="AM5">
        <f t="shared" si="3"/>
        <v>0.41350000000000003</v>
      </c>
      <c r="AO5" t="s">
        <v>63</v>
      </c>
      <c r="AP5">
        <v>0.60799999999999998</v>
      </c>
      <c r="AQ5">
        <v>0.48799999999999999</v>
      </c>
      <c r="AR5">
        <v>0.53</v>
      </c>
      <c r="AS5">
        <f t="shared" si="5"/>
        <v>0.54200000000000004</v>
      </c>
    </row>
    <row r="6" spans="1:45" x14ac:dyDescent="0.35">
      <c r="A6" s="1" t="s">
        <v>8</v>
      </c>
      <c r="B6" s="5">
        <v>1</v>
      </c>
      <c r="C6" s="5">
        <v>43</v>
      </c>
      <c r="D6" s="7" t="s">
        <v>91</v>
      </c>
      <c r="E6" s="5" t="s">
        <v>112</v>
      </c>
      <c r="F6" s="5">
        <v>123</v>
      </c>
      <c r="G6" s="9" t="s">
        <v>97</v>
      </c>
      <c r="H6">
        <v>0.39</v>
      </c>
      <c r="I6">
        <v>0.57699999999999996</v>
      </c>
      <c r="J6">
        <v>0.39700000000000002</v>
      </c>
      <c r="K6">
        <f>AVERAGE(B6:J6)</f>
        <v>28.060666666666663</v>
      </c>
      <c r="M6">
        <v>0.20300000000000001</v>
      </c>
      <c r="N6">
        <v>0.35899999999999999</v>
      </c>
      <c r="O6">
        <v>0.19400000000000001</v>
      </c>
      <c r="P6">
        <f t="shared" si="0"/>
        <v>7.2041666666666648</v>
      </c>
      <c r="R6">
        <v>0.36499999999999999</v>
      </c>
      <c r="S6">
        <v>0.28999999999999998</v>
      </c>
      <c r="T6">
        <v>0.30399999999999999</v>
      </c>
      <c r="U6">
        <f t="shared" si="1"/>
        <v>2.0407916666666663</v>
      </c>
      <c r="W6">
        <v>0.39</v>
      </c>
      <c r="X6">
        <v>0.20300000000000001</v>
      </c>
      <c r="Y6">
        <v>0.36499999999999999</v>
      </c>
      <c r="Z6">
        <v>0.77200000000000002</v>
      </c>
      <c r="AA6">
        <f t="shared" si="4"/>
        <v>0.4325</v>
      </c>
      <c r="AC6">
        <v>0.57699999999999996</v>
      </c>
      <c r="AD6">
        <v>0.35899999999999999</v>
      </c>
      <c r="AE6">
        <v>0.28999999999999998</v>
      </c>
      <c r="AF6">
        <v>0.753</v>
      </c>
      <c r="AG6">
        <f t="shared" si="2"/>
        <v>0.49475000000000002</v>
      </c>
      <c r="AI6">
        <v>0.39700000000000002</v>
      </c>
      <c r="AJ6">
        <v>0.19400000000000001</v>
      </c>
      <c r="AK6">
        <v>0.30399999999999999</v>
      </c>
      <c r="AL6">
        <v>0.81699999999999995</v>
      </c>
      <c r="AM6">
        <f t="shared" si="3"/>
        <v>0.42799999999999999</v>
      </c>
      <c r="AO6" t="s">
        <v>63</v>
      </c>
      <c r="AP6">
        <v>0.77200000000000002</v>
      </c>
      <c r="AQ6">
        <v>0.753</v>
      </c>
      <c r="AR6">
        <v>0.81699999999999995</v>
      </c>
      <c r="AS6">
        <f t="shared" si="5"/>
        <v>0.78066666666666651</v>
      </c>
    </row>
    <row r="7" spans="1:45" x14ac:dyDescent="0.35">
      <c r="A7" s="1" t="s">
        <v>9</v>
      </c>
      <c r="B7" s="5">
        <v>1</v>
      </c>
      <c r="C7" s="11">
        <v>48</v>
      </c>
      <c r="D7" s="7" t="s">
        <v>92</v>
      </c>
      <c r="E7" s="7" t="s">
        <v>113</v>
      </c>
      <c r="F7" s="11">
        <v>114</v>
      </c>
      <c r="G7" s="10" t="s">
        <v>98</v>
      </c>
      <c r="H7">
        <v>0.52400000000000002</v>
      </c>
      <c r="I7">
        <v>0.40600000000000003</v>
      </c>
      <c r="J7">
        <v>0.47899999999999998</v>
      </c>
      <c r="K7">
        <f>AVERAGE(B7:J7)</f>
        <v>27.401500000000002</v>
      </c>
      <c r="M7">
        <v>0.34899999999999998</v>
      </c>
      <c r="N7">
        <v>0.56200000000000006</v>
      </c>
      <c r="O7">
        <v>0.53600000000000003</v>
      </c>
      <c r="P7">
        <f t="shared" si="0"/>
        <v>7.2121250000000012</v>
      </c>
      <c r="R7">
        <v>0.48199999999999998</v>
      </c>
      <c r="S7">
        <v>0.66</v>
      </c>
      <c r="T7">
        <v>0.63400000000000001</v>
      </c>
      <c r="U7">
        <f t="shared" si="1"/>
        <v>2.2470312500000005</v>
      </c>
      <c r="W7">
        <v>0.52400000000000002</v>
      </c>
      <c r="X7">
        <v>0.34899999999999998</v>
      </c>
      <c r="Y7">
        <v>0.48199999999999998</v>
      </c>
      <c r="Z7">
        <v>1.1919999999999999</v>
      </c>
      <c r="AA7">
        <f t="shared" si="4"/>
        <v>0.63674999999999993</v>
      </c>
      <c r="AC7">
        <v>0.40600000000000003</v>
      </c>
      <c r="AD7">
        <v>0.56200000000000006</v>
      </c>
      <c r="AE7">
        <v>0.66</v>
      </c>
      <c r="AF7">
        <v>1.0449999999999999</v>
      </c>
      <c r="AG7">
        <f t="shared" si="2"/>
        <v>0.66825000000000001</v>
      </c>
      <c r="AI7">
        <v>0.47899999999999998</v>
      </c>
      <c r="AJ7">
        <v>0.53600000000000003</v>
      </c>
      <c r="AK7">
        <v>0.63400000000000001</v>
      </c>
      <c r="AL7">
        <v>0.95399999999999996</v>
      </c>
      <c r="AM7">
        <f t="shared" si="3"/>
        <v>0.65074999999999994</v>
      </c>
      <c r="AO7" t="s">
        <v>63</v>
      </c>
      <c r="AP7">
        <v>1.1919999999999999</v>
      </c>
      <c r="AQ7">
        <v>1.0449999999999999</v>
      </c>
      <c r="AR7">
        <v>0.95399999999999996</v>
      </c>
      <c r="AS7">
        <f t="shared" si="5"/>
        <v>1.0636666666666665</v>
      </c>
    </row>
    <row r="8" spans="1:45" x14ac:dyDescent="0.35">
      <c r="A8" s="1" t="s">
        <v>10</v>
      </c>
      <c r="B8" s="5">
        <v>1</v>
      </c>
      <c r="C8" s="11">
        <v>44</v>
      </c>
      <c r="D8" s="7" t="s">
        <v>91</v>
      </c>
      <c r="E8" s="5" t="s">
        <v>112</v>
      </c>
      <c r="F8" s="11">
        <v>130</v>
      </c>
      <c r="G8" s="10" t="s">
        <v>99</v>
      </c>
      <c r="H8">
        <v>0.48099999999999998</v>
      </c>
      <c r="I8">
        <v>0.39</v>
      </c>
      <c r="J8">
        <v>0.40300000000000002</v>
      </c>
      <c r="K8">
        <f>AVERAGE(B8:J8)</f>
        <v>29.378999999999994</v>
      </c>
      <c r="M8">
        <v>0.17399999999999999</v>
      </c>
      <c r="N8">
        <v>0.434</v>
      </c>
      <c r="O8">
        <v>0.19600000000000001</v>
      </c>
      <c r="P8">
        <f t="shared" si="0"/>
        <v>7.5457499999999991</v>
      </c>
      <c r="R8">
        <v>0.252</v>
      </c>
      <c r="S8">
        <v>0.255</v>
      </c>
      <c r="T8">
        <v>0.33100000000000002</v>
      </c>
      <c r="U8">
        <f t="shared" si="1"/>
        <v>2.0959374999999998</v>
      </c>
      <c r="W8">
        <v>0.48099999999999998</v>
      </c>
      <c r="X8">
        <v>0.17399999999999999</v>
      </c>
      <c r="Y8">
        <v>0.252</v>
      </c>
      <c r="Z8">
        <v>0.56399999999999995</v>
      </c>
      <c r="AA8">
        <f t="shared" si="4"/>
        <v>0.36775000000000002</v>
      </c>
      <c r="AC8">
        <v>0.39</v>
      </c>
      <c r="AD8">
        <v>0.434</v>
      </c>
      <c r="AE8">
        <v>0.255</v>
      </c>
      <c r="AF8">
        <v>0.57899999999999996</v>
      </c>
      <c r="AG8">
        <f t="shared" si="2"/>
        <v>0.41450000000000004</v>
      </c>
      <c r="AI8">
        <v>0.40300000000000002</v>
      </c>
      <c r="AJ8">
        <v>0.19600000000000001</v>
      </c>
      <c r="AK8">
        <v>0.33100000000000002</v>
      </c>
      <c r="AL8">
        <v>0.70299999999999996</v>
      </c>
      <c r="AM8">
        <f t="shared" si="3"/>
        <v>0.40825</v>
      </c>
      <c r="AP8">
        <v>0.56399999999999995</v>
      </c>
      <c r="AQ8">
        <v>0.57899999999999996</v>
      </c>
      <c r="AR8">
        <v>0.70299999999999996</v>
      </c>
      <c r="AS8">
        <f t="shared" si="5"/>
        <v>0.61533333333333318</v>
      </c>
    </row>
    <row r="9" spans="1:45" x14ac:dyDescent="0.35">
      <c r="A9" s="1" t="s">
        <v>11</v>
      </c>
      <c r="B9" s="5">
        <v>1</v>
      </c>
      <c r="C9" s="11">
        <v>39</v>
      </c>
      <c r="D9" s="7" t="s">
        <v>91</v>
      </c>
      <c r="E9" s="11" t="s">
        <v>113</v>
      </c>
      <c r="F9" s="11">
        <v>112</v>
      </c>
      <c r="G9" s="10" t="s">
        <v>87</v>
      </c>
      <c r="H9">
        <v>0.67100000000000004</v>
      </c>
      <c r="I9">
        <v>0.56899999999999995</v>
      </c>
      <c r="J9">
        <v>0.495</v>
      </c>
      <c r="K9">
        <f>AVERAGE(B9:J9)</f>
        <v>25.622499999999999</v>
      </c>
      <c r="M9">
        <v>0.19800000000000001</v>
      </c>
      <c r="N9">
        <v>0.38600000000000001</v>
      </c>
      <c r="O9">
        <v>0.19800000000000001</v>
      </c>
      <c r="P9">
        <f t="shared" si="0"/>
        <v>6.6011249999999997</v>
      </c>
      <c r="R9">
        <v>0.40100000000000002</v>
      </c>
      <c r="S9">
        <v>0.377</v>
      </c>
      <c r="T9">
        <v>0.44400000000000001</v>
      </c>
      <c r="U9">
        <f t="shared" si="1"/>
        <v>1.9557812499999998</v>
      </c>
      <c r="W9">
        <v>0.67100000000000004</v>
      </c>
      <c r="X9">
        <v>0.19800000000000001</v>
      </c>
      <c r="Y9">
        <v>0.40100000000000002</v>
      </c>
      <c r="Z9">
        <v>1.26</v>
      </c>
      <c r="AA9">
        <f t="shared" si="4"/>
        <v>0.63250000000000006</v>
      </c>
      <c r="AC9">
        <v>0.56899999999999995</v>
      </c>
      <c r="AD9">
        <v>0.38600000000000001</v>
      </c>
      <c r="AE9">
        <v>0.377</v>
      </c>
      <c r="AF9">
        <v>1.1279999999999999</v>
      </c>
      <c r="AG9">
        <f t="shared" si="2"/>
        <v>0.61499999999999999</v>
      </c>
      <c r="AI9">
        <v>0.495</v>
      </c>
      <c r="AJ9">
        <v>0.19800000000000001</v>
      </c>
      <c r="AK9">
        <v>0.44400000000000001</v>
      </c>
      <c r="AL9">
        <v>1.258</v>
      </c>
      <c r="AM9">
        <f t="shared" si="3"/>
        <v>0.59875</v>
      </c>
      <c r="AO9" t="s">
        <v>63</v>
      </c>
      <c r="AP9">
        <v>1.26</v>
      </c>
      <c r="AQ9">
        <v>1.1279999999999999</v>
      </c>
      <c r="AR9">
        <v>1.258</v>
      </c>
      <c r="AS9">
        <f t="shared" si="5"/>
        <v>1.2153333333333334</v>
      </c>
    </row>
    <row r="10" spans="1:45" x14ac:dyDescent="0.35">
      <c r="A10" s="1" t="s">
        <v>12</v>
      </c>
      <c r="B10" s="5">
        <v>1</v>
      </c>
      <c r="C10" s="11">
        <v>45</v>
      </c>
      <c r="D10" s="7" t="s">
        <v>91</v>
      </c>
      <c r="E10" s="5" t="s">
        <v>112</v>
      </c>
      <c r="F10" s="11">
        <v>114</v>
      </c>
      <c r="G10" s="9" t="s">
        <v>78</v>
      </c>
      <c r="H10">
        <v>3.9009999999999998</v>
      </c>
      <c r="I10">
        <v>6.32</v>
      </c>
      <c r="J10">
        <v>6.0110000000000001</v>
      </c>
      <c r="K10">
        <f>AVERAGE(B10:J10)</f>
        <v>29.372</v>
      </c>
      <c r="M10">
        <v>0.51400000000000001</v>
      </c>
      <c r="N10">
        <v>2.4300000000000002</v>
      </c>
      <c r="O10">
        <v>1.64</v>
      </c>
      <c r="P10">
        <f t="shared" si="0"/>
        <v>8.4890000000000008</v>
      </c>
      <c r="R10">
        <v>8.7119999999999997</v>
      </c>
      <c r="S10">
        <v>10.265000000000001</v>
      </c>
      <c r="T10">
        <v>3.29</v>
      </c>
      <c r="U10">
        <f t="shared" si="1"/>
        <v>7.6890000000000001</v>
      </c>
      <c r="W10">
        <v>3.9009999999999998</v>
      </c>
      <c r="X10">
        <v>0.51400000000000001</v>
      </c>
      <c r="Y10">
        <v>8.7119999999999997</v>
      </c>
      <c r="Z10">
        <v>8.1180000000000003</v>
      </c>
      <c r="AA10">
        <f t="shared" si="4"/>
        <v>5.3112499999999994</v>
      </c>
      <c r="AC10">
        <v>6.32</v>
      </c>
      <c r="AD10">
        <v>2.4300000000000002</v>
      </c>
      <c r="AE10">
        <v>10.265000000000001</v>
      </c>
      <c r="AF10">
        <v>7.1639999999999997</v>
      </c>
      <c r="AG10">
        <f t="shared" si="2"/>
        <v>6.5447500000000005</v>
      </c>
      <c r="AI10">
        <v>6.0110000000000001</v>
      </c>
      <c r="AJ10">
        <v>1.64</v>
      </c>
      <c r="AK10">
        <v>3.29</v>
      </c>
      <c r="AL10">
        <v>8.5549999999999997</v>
      </c>
      <c r="AM10">
        <f t="shared" si="3"/>
        <v>4.8739999999999997</v>
      </c>
      <c r="AO10" t="s">
        <v>63</v>
      </c>
      <c r="AP10">
        <v>8.1180000000000003</v>
      </c>
      <c r="AQ10">
        <v>7.1639999999999997</v>
      </c>
      <c r="AR10">
        <v>8.5549999999999997</v>
      </c>
      <c r="AS10">
        <f t="shared" si="5"/>
        <v>7.9456666666666669</v>
      </c>
    </row>
    <row r="11" spans="1:45" x14ac:dyDescent="0.35">
      <c r="A11" s="1" t="s">
        <v>13</v>
      </c>
      <c r="B11" s="5">
        <v>1</v>
      </c>
      <c r="C11" s="11">
        <v>38</v>
      </c>
      <c r="D11" s="7" t="s">
        <v>92</v>
      </c>
      <c r="E11" s="11" t="s">
        <v>113</v>
      </c>
      <c r="F11" s="11">
        <v>134</v>
      </c>
      <c r="G11" s="9" t="s">
        <v>100</v>
      </c>
      <c r="H11">
        <v>0.16700000000000001</v>
      </c>
      <c r="I11">
        <v>0.17299999999999999</v>
      </c>
      <c r="J11">
        <v>0.19400000000000001</v>
      </c>
      <c r="K11">
        <f>AVERAGE(B11:J11)</f>
        <v>28.922333333333331</v>
      </c>
      <c r="M11">
        <v>0.12</v>
      </c>
      <c r="N11">
        <v>0.14299999999999999</v>
      </c>
      <c r="O11">
        <v>9.7000000000000003E-2</v>
      </c>
      <c r="P11">
        <f t="shared" si="0"/>
        <v>7.3205833333333334</v>
      </c>
      <c r="R11">
        <v>0.153</v>
      </c>
      <c r="S11">
        <v>0.23400000000000001</v>
      </c>
      <c r="T11">
        <v>0.17199999999999999</v>
      </c>
      <c r="U11">
        <f t="shared" si="1"/>
        <v>1.9698958333333332</v>
      </c>
      <c r="W11">
        <v>0.16700000000000001</v>
      </c>
      <c r="X11">
        <v>0.12</v>
      </c>
      <c r="Y11">
        <v>0.153</v>
      </c>
      <c r="Z11">
        <v>1.103</v>
      </c>
      <c r="AA11">
        <f t="shared" si="4"/>
        <v>0.38575000000000004</v>
      </c>
      <c r="AC11">
        <v>0.17299999999999999</v>
      </c>
      <c r="AD11">
        <v>0.14299999999999999</v>
      </c>
      <c r="AE11">
        <v>0.23400000000000001</v>
      </c>
      <c r="AF11">
        <v>1.0349999999999999</v>
      </c>
      <c r="AG11">
        <f t="shared" si="2"/>
        <v>0.39624999999999999</v>
      </c>
      <c r="AI11">
        <v>0.19400000000000001</v>
      </c>
      <c r="AJ11">
        <v>9.7000000000000003E-2</v>
      </c>
      <c r="AK11">
        <v>0.17199999999999999</v>
      </c>
      <c r="AL11">
        <v>0.96</v>
      </c>
      <c r="AM11">
        <f t="shared" si="3"/>
        <v>0.35575000000000001</v>
      </c>
      <c r="AO11" t="s">
        <v>63</v>
      </c>
      <c r="AP11">
        <v>1.103</v>
      </c>
      <c r="AQ11">
        <v>1.0349999999999999</v>
      </c>
      <c r="AR11">
        <v>0.96</v>
      </c>
      <c r="AS11">
        <f t="shared" si="5"/>
        <v>1.0326666666666666</v>
      </c>
    </row>
    <row r="12" spans="1:45" x14ac:dyDescent="0.35">
      <c r="A12" s="1" t="s">
        <v>14</v>
      </c>
      <c r="B12" s="5">
        <v>1</v>
      </c>
      <c r="C12" s="11">
        <v>37</v>
      </c>
      <c r="D12" s="7" t="s">
        <v>91</v>
      </c>
      <c r="E12" s="5" t="s">
        <v>112</v>
      </c>
      <c r="F12" s="5">
        <v>105</v>
      </c>
      <c r="G12" s="9" t="s">
        <v>101</v>
      </c>
      <c r="H12">
        <v>0.52200000000000002</v>
      </c>
      <c r="I12">
        <v>0.94299999999999995</v>
      </c>
      <c r="J12">
        <v>0.71699999999999997</v>
      </c>
      <c r="K12">
        <f>AVERAGE(B12:J12)</f>
        <v>24.197000000000003</v>
      </c>
      <c r="M12">
        <v>0.19500000000000001</v>
      </c>
      <c r="N12">
        <v>0.35099999999999998</v>
      </c>
      <c r="O12">
        <v>0.26900000000000002</v>
      </c>
      <c r="P12">
        <f t="shared" si="0"/>
        <v>6.2530000000000001</v>
      </c>
      <c r="R12">
        <v>0.52400000000000002</v>
      </c>
      <c r="S12">
        <v>0.51500000000000001</v>
      </c>
      <c r="T12">
        <v>0.52100000000000002</v>
      </c>
      <c r="U12">
        <f t="shared" si="1"/>
        <v>1.9532499999999999</v>
      </c>
      <c r="W12">
        <v>0.52200000000000002</v>
      </c>
      <c r="X12">
        <v>0.19500000000000001</v>
      </c>
      <c r="Y12">
        <v>0.52400000000000002</v>
      </c>
      <c r="Z12">
        <v>1.829</v>
      </c>
      <c r="AA12">
        <f t="shared" si="4"/>
        <v>0.76750000000000007</v>
      </c>
      <c r="AC12">
        <v>0.94299999999999995</v>
      </c>
      <c r="AD12">
        <v>0.35099999999999998</v>
      </c>
      <c r="AE12">
        <v>0.51500000000000001</v>
      </c>
      <c r="AF12">
        <v>1.869</v>
      </c>
      <c r="AG12">
        <f t="shared" si="2"/>
        <v>0.91949999999999998</v>
      </c>
      <c r="AI12">
        <v>0.71699999999999997</v>
      </c>
      <c r="AJ12">
        <v>0.26900000000000002</v>
      </c>
      <c r="AK12">
        <v>0.52100000000000002</v>
      </c>
      <c r="AL12">
        <v>1.7290000000000001</v>
      </c>
      <c r="AM12">
        <f t="shared" si="3"/>
        <v>0.80900000000000005</v>
      </c>
      <c r="AO12" t="s">
        <v>63</v>
      </c>
      <c r="AP12">
        <v>1.829</v>
      </c>
      <c r="AQ12">
        <v>1.869</v>
      </c>
      <c r="AR12">
        <v>1.7290000000000001</v>
      </c>
      <c r="AS12">
        <f t="shared" si="5"/>
        <v>1.8089999999999999</v>
      </c>
    </row>
    <row r="13" spans="1:45" x14ac:dyDescent="0.35">
      <c r="A13" s="1" t="s">
        <v>15</v>
      </c>
      <c r="B13" s="5">
        <v>2</v>
      </c>
      <c r="C13" s="5">
        <v>46</v>
      </c>
      <c r="D13" s="7" t="s">
        <v>92</v>
      </c>
      <c r="E13" s="5" t="s">
        <v>112</v>
      </c>
      <c r="F13" s="7" t="s">
        <v>94</v>
      </c>
      <c r="G13" s="9" t="s">
        <v>102</v>
      </c>
      <c r="H13">
        <v>0.51500000000000001</v>
      </c>
      <c r="I13">
        <v>0.71299999999999997</v>
      </c>
      <c r="J13">
        <v>0.54</v>
      </c>
      <c r="K13">
        <f>AVERAGE(B13:J13)</f>
        <v>9.9535999999999998</v>
      </c>
      <c r="M13">
        <v>0.247</v>
      </c>
      <c r="N13">
        <v>0.37</v>
      </c>
      <c r="O13">
        <v>0.36699999999999999</v>
      </c>
      <c r="P13">
        <f t="shared" si="0"/>
        <v>2.7343999999999999</v>
      </c>
      <c r="R13">
        <v>0.54400000000000004</v>
      </c>
      <c r="S13">
        <v>0.372</v>
      </c>
      <c r="T13">
        <v>0.36299999999999999</v>
      </c>
      <c r="U13">
        <f t="shared" si="1"/>
        <v>1.00335</v>
      </c>
      <c r="W13">
        <v>0.51500000000000001</v>
      </c>
      <c r="X13">
        <v>0.247</v>
      </c>
      <c r="Y13">
        <v>0.54400000000000004</v>
      </c>
      <c r="Z13">
        <v>0.64500000000000002</v>
      </c>
      <c r="AA13">
        <f t="shared" si="4"/>
        <v>0.48775000000000002</v>
      </c>
      <c r="AC13">
        <v>0.71299999999999997</v>
      </c>
      <c r="AD13">
        <v>0.37</v>
      </c>
      <c r="AE13">
        <v>0.372</v>
      </c>
      <c r="AF13">
        <v>0.79</v>
      </c>
      <c r="AG13">
        <f t="shared" si="2"/>
        <v>0.56125000000000003</v>
      </c>
      <c r="AI13">
        <v>0.54</v>
      </c>
      <c r="AJ13">
        <v>0.36699999999999999</v>
      </c>
      <c r="AK13">
        <v>0.36299999999999999</v>
      </c>
      <c r="AL13">
        <v>1.026</v>
      </c>
      <c r="AM13">
        <f t="shared" si="3"/>
        <v>0.57400000000000007</v>
      </c>
      <c r="AO13" t="s">
        <v>63</v>
      </c>
      <c r="AP13">
        <v>0.64500000000000002</v>
      </c>
      <c r="AQ13">
        <v>0.79</v>
      </c>
      <c r="AR13">
        <v>1.026</v>
      </c>
      <c r="AS13">
        <f t="shared" si="5"/>
        <v>0.82033333333333347</v>
      </c>
    </row>
    <row r="14" spans="1:45" x14ac:dyDescent="0.35">
      <c r="A14" s="1" t="s">
        <v>16</v>
      </c>
      <c r="B14" s="5">
        <v>2</v>
      </c>
      <c r="C14" s="5">
        <v>39</v>
      </c>
      <c r="D14" s="7" t="s">
        <v>91</v>
      </c>
      <c r="E14" s="5" t="s">
        <v>112</v>
      </c>
      <c r="F14" s="7" t="s">
        <v>94</v>
      </c>
      <c r="G14" s="9" t="s">
        <v>103</v>
      </c>
      <c r="H14">
        <v>0.68600000000000005</v>
      </c>
      <c r="I14">
        <v>0.77600000000000002</v>
      </c>
      <c r="J14">
        <v>0.59199999999999997</v>
      </c>
      <c r="K14">
        <f>AVERAGE(B14:J14)</f>
        <v>8.6108000000000011</v>
      </c>
      <c r="M14">
        <v>0.80700000000000005</v>
      </c>
      <c r="N14">
        <v>0.65600000000000003</v>
      </c>
      <c r="O14">
        <v>0.67100000000000004</v>
      </c>
      <c r="P14">
        <f t="shared" si="0"/>
        <v>2.6862000000000004</v>
      </c>
      <c r="R14">
        <v>1.248</v>
      </c>
      <c r="S14">
        <v>0.60199999999999998</v>
      </c>
      <c r="T14">
        <v>0.60699999999999998</v>
      </c>
      <c r="U14">
        <f t="shared" si="1"/>
        <v>1.2858000000000003</v>
      </c>
      <c r="W14">
        <v>0.68600000000000005</v>
      </c>
      <c r="X14">
        <v>0.80700000000000005</v>
      </c>
      <c r="Y14">
        <v>1.248</v>
      </c>
      <c r="Z14">
        <v>0.73799999999999999</v>
      </c>
      <c r="AA14">
        <f t="shared" si="4"/>
        <v>0.86975000000000002</v>
      </c>
      <c r="AC14">
        <v>0.77600000000000002</v>
      </c>
      <c r="AD14">
        <v>0.65600000000000003</v>
      </c>
      <c r="AE14">
        <v>0.60199999999999998</v>
      </c>
      <c r="AF14">
        <v>0.65400000000000003</v>
      </c>
      <c r="AG14">
        <f t="shared" si="2"/>
        <v>0.67199999999999993</v>
      </c>
      <c r="AI14">
        <v>0.59199999999999997</v>
      </c>
      <c r="AJ14">
        <v>0.67100000000000004</v>
      </c>
      <c r="AK14">
        <v>0.60699999999999998</v>
      </c>
      <c r="AL14">
        <v>0.72499999999999998</v>
      </c>
      <c r="AM14">
        <f t="shared" si="3"/>
        <v>0.64874999999999994</v>
      </c>
      <c r="AO14" t="s">
        <v>63</v>
      </c>
      <c r="AP14">
        <v>0.73799999999999999</v>
      </c>
      <c r="AQ14">
        <v>0.65400000000000003</v>
      </c>
      <c r="AR14">
        <v>0.72499999999999998</v>
      </c>
      <c r="AS14">
        <f t="shared" si="5"/>
        <v>0.70566666666666666</v>
      </c>
    </row>
    <row r="15" spans="1:45" x14ac:dyDescent="0.35">
      <c r="A15" s="1" t="s">
        <v>17</v>
      </c>
      <c r="B15" s="5">
        <v>2</v>
      </c>
      <c r="C15" s="13">
        <v>47</v>
      </c>
      <c r="D15" s="7" t="s">
        <v>91</v>
      </c>
      <c r="E15" s="5" t="s">
        <v>112</v>
      </c>
      <c r="F15" s="7" t="s">
        <v>94</v>
      </c>
      <c r="G15" s="9" t="s">
        <v>74</v>
      </c>
      <c r="H15">
        <v>0.56799999999999995</v>
      </c>
      <c r="I15">
        <v>0.64100000000000001</v>
      </c>
      <c r="J15">
        <v>0.69199999999999995</v>
      </c>
      <c r="K15">
        <f>AVERAGE(B15:J15)</f>
        <v>10.180199999999999</v>
      </c>
      <c r="M15">
        <v>0.54200000000000004</v>
      </c>
      <c r="N15">
        <v>0.65300000000000002</v>
      </c>
      <c r="O15">
        <v>0.80100000000000005</v>
      </c>
      <c r="P15">
        <f t="shared" si="0"/>
        <v>3.0440499999999999</v>
      </c>
      <c r="R15">
        <v>0.89200000000000002</v>
      </c>
      <c r="S15">
        <v>0.69699999999999995</v>
      </c>
      <c r="T15">
        <v>0.89800000000000002</v>
      </c>
      <c r="U15">
        <f t="shared" si="1"/>
        <v>1.3827624999999999</v>
      </c>
      <c r="W15">
        <v>0.56799999999999995</v>
      </c>
      <c r="X15">
        <v>0.54200000000000004</v>
      </c>
      <c r="Y15">
        <v>0.89200000000000002</v>
      </c>
      <c r="Z15">
        <v>2.3050000000000002</v>
      </c>
      <c r="AA15">
        <f t="shared" si="4"/>
        <v>1.0767500000000001</v>
      </c>
      <c r="AC15">
        <v>0.64100000000000001</v>
      </c>
      <c r="AD15">
        <v>0.65300000000000002</v>
      </c>
      <c r="AE15">
        <v>0.69699999999999995</v>
      </c>
      <c r="AF15">
        <v>1.615</v>
      </c>
      <c r="AG15">
        <f t="shared" si="2"/>
        <v>0.90149999999999997</v>
      </c>
      <c r="AI15">
        <v>0.69199999999999995</v>
      </c>
      <c r="AJ15">
        <v>0.80100000000000005</v>
      </c>
      <c r="AK15">
        <v>0.89800000000000002</v>
      </c>
      <c r="AL15">
        <v>1.5669999999999999</v>
      </c>
      <c r="AM15">
        <f t="shared" si="3"/>
        <v>0.98950000000000005</v>
      </c>
      <c r="AO15" t="s">
        <v>63</v>
      </c>
      <c r="AP15">
        <v>2.3050000000000002</v>
      </c>
      <c r="AQ15">
        <v>1.615</v>
      </c>
      <c r="AR15">
        <v>1.5669999999999999</v>
      </c>
      <c r="AS15">
        <f t="shared" si="5"/>
        <v>1.829</v>
      </c>
    </row>
    <row r="16" spans="1:45" x14ac:dyDescent="0.35">
      <c r="A16" s="1" t="s">
        <v>18</v>
      </c>
      <c r="B16" s="5">
        <v>2</v>
      </c>
      <c r="C16" s="5">
        <v>41</v>
      </c>
      <c r="D16" s="7" t="s">
        <v>92</v>
      </c>
      <c r="E16" s="5" t="s">
        <v>112</v>
      </c>
      <c r="F16" s="7" t="s">
        <v>94</v>
      </c>
      <c r="G16" s="9" t="s">
        <v>104</v>
      </c>
      <c r="H16">
        <v>0.82099999999999995</v>
      </c>
      <c r="I16">
        <v>0.69699999999999995</v>
      </c>
      <c r="J16">
        <v>0.68200000000000005</v>
      </c>
      <c r="K16">
        <f>AVERAGE(B16:J16)</f>
        <v>9.0400000000000009</v>
      </c>
      <c r="M16">
        <v>0.68700000000000006</v>
      </c>
      <c r="N16">
        <v>0.53</v>
      </c>
      <c r="O16">
        <v>0.65300000000000002</v>
      </c>
      <c r="P16">
        <f t="shared" si="0"/>
        <v>2.7275</v>
      </c>
      <c r="R16">
        <v>0.83799999999999997</v>
      </c>
      <c r="S16">
        <v>1.254</v>
      </c>
      <c r="T16">
        <v>1.1870000000000001</v>
      </c>
      <c r="U16">
        <f t="shared" si="1"/>
        <v>1.501625</v>
      </c>
      <c r="W16">
        <v>0.82099999999999995</v>
      </c>
      <c r="X16">
        <v>0.68700000000000006</v>
      </c>
      <c r="Y16">
        <v>0.83799999999999997</v>
      </c>
      <c r="Z16">
        <v>1.5249999999999999</v>
      </c>
      <c r="AA16">
        <f t="shared" si="4"/>
        <v>0.96775</v>
      </c>
      <c r="AC16">
        <v>0.69699999999999995</v>
      </c>
      <c r="AD16">
        <v>0.53</v>
      </c>
      <c r="AE16">
        <v>1.254</v>
      </c>
      <c r="AF16">
        <v>1.3420000000000001</v>
      </c>
      <c r="AG16">
        <f t="shared" si="2"/>
        <v>0.95574999999999999</v>
      </c>
      <c r="AI16">
        <v>0.68200000000000005</v>
      </c>
      <c r="AJ16">
        <v>0.65300000000000002</v>
      </c>
      <c r="AK16">
        <v>1.1870000000000001</v>
      </c>
      <c r="AL16">
        <v>1.5780000000000001</v>
      </c>
      <c r="AM16">
        <f t="shared" si="3"/>
        <v>1.0250000000000001</v>
      </c>
      <c r="AO16" t="s">
        <v>63</v>
      </c>
      <c r="AP16">
        <v>1.5249999999999999</v>
      </c>
      <c r="AQ16">
        <v>1.3420000000000001</v>
      </c>
      <c r="AR16">
        <v>1.5780000000000001</v>
      </c>
      <c r="AS16">
        <f t="shared" si="5"/>
        <v>1.4816666666666667</v>
      </c>
    </row>
    <row r="17" spans="1:45" x14ac:dyDescent="0.35">
      <c r="A17" s="1" t="s">
        <v>19</v>
      </c>
      <c r="B17" s="5">
        <v>2</v>
      </c>
      <c r="C17" s="5">
        <v>46</v>
      </c>
      <c r="D17" s="7" t="s">
        <v>91</v>
      </c>
      <c r="E17" s="5" t="s">
        <v>112</v>
      </c>
      <c r="F17" s="7" t="s">
        <v>94</v>
      </c>
      <c r="G17" s="9" t="s">
        <v>105</v>
      </c>
      <c r="H17">
        <v>1.74</v>
      </c>
      <c r="I17">
        <v>2.2759999999999998</v>
      </c>
      <c r="J17">
        <v>1.6639999999999999</v>
      </c>
      <c r="K17">
        <f>AVERAGE(B17:J17)</f>
        <v>10.736000000000001</v>
      </c>
      <c r="M17">
        <v>1.2889999999999999</v>
      </c>
      <c r="N17">
        <v>1.8149999999999999</v>
      </c>
      <c r="O17">
        <v>1.3560000000000001</v>
      </c>
      <c r="P17">
        <f t="shared" si="0"/>
        <v>3.7989999999999999</v>
      </c>
      <c r="R17">
        <v>1.4950000000000001</v>
      </c>
      <c r="S17">
        <v>2.2130000000000001</v>
      </c>
      <c r="T17">
        <v>2.1389999999999998</v>
      </c>
      <c r="U17">
        <f t="shared" si="1"/>
        <v>2.4115000000000002</v>
      </c>
      <c r="W17">
        <v>1.74</v>
      </c>
      <c r="X17">
        <v>1.2889999999999999</v>
      </c>
      <c r="Y17">
        <v>1.4950000000000001</v>
      </c>
      <c r="Z17">
        <v>2.9569999999999999</v>
      </c>
      <c r="AA17">
        <f t="shared" si="4"/>
        <v>1.87025</v>
      </c>
      <c r="AC17">
        <v>2.2759999999999998</v>
      </c>
      <c r="AD17">
        <v>1.8149999999999999</v>
      </c>
      <c r="AE17">
        <v>2.2130000000000001</v>
      </c>
      <c r="AF17">
        <v>3.9529999999999998</v>
      </c>
      <c r="AG17">
        <f t="shared" si="2"/>
        <v>2.5642499999999999</v>
      </c>
      <c r="AI17">
        <v>1.6639999999999999</v>
      </c>
      <c r="AJ17">
        <v>1.3560000000000001</v>
      </c>
      <c r="AK17">
        <v>2.1389999999999998</v>
      </c>
      <c r="AL17">
        <v>4.359</v>
      </c>
      <c r="AM17">
        <f t="shared" si="3"/>
        <v>2.3795000000000002</v>
      </c>
      <c r="AO17" t="s">
        <v>63</v>
      </c>
      <c r="AP17">
        <v>2.9569999999999999</v>
      </c>
      <c r="AQ17">
        <v>3.9529999999999998</v>
      </c>
      <c r="AR17">
        <v>4.359</v>
      </c>
      <c r="AS17">
        <f t="shared" si="5"/>
        <v>3.7563333333333335</v>
      </c>
    </row>
    <row r="18" spans="1:45" x14ac:dyDescent="0.35">
      <c r="A18" s="1" t="s">
        <v>20</v>
      </c>
      <c r="B18" s="5">
        <v>2</v>
      </c>
      <c r="C18" s="5">
        <v>37</v>
      </c>
      <c r="D18" s="7" t="s">
        <v>92</v>
      </c>
      <c r="E18" s="5" t="s">
        <v>112</v>
      </c>
      <c r="F18" s="7" t="s">
        <v>94</v>
      </c>
      <c r="G18" s="9" t="s">
        <v>79</v>
      </c>
      <c r="H18">
        <v>0.38900000000000001</v>
      </c>
      <c r="I18">
        <v>0.3</v>
      </c>
      <c r="J18">
        <v>0.38</v>
      </c>
      <c r="K18">
        <f>AVERAGE(B18:J18)</f>
        <v>8.0137999999999998</v>
      </c>
      <c r="M18">
        <v>0.2</v>
      </c>
      <c r="N18">
        <v>0.23100000000000001</v>
      </c>
      <c r="O18">
        <v>0.26100000000000001</v>
      </c>
      <c r="P18">
        <f t="shared" si="0"/>
        <v>2.1764499999999996</v>
      </c>
      <c r="R18">
        <v>0.41599999999999998</v>
      </c>
      <c r="S18">
        <v>0.21199999999999999</v>
      </c>
      <c r="T18">
        <v>0.253</v>
      </c>
      <c r="U18">
        <f t="shared" si="1"/>
        <v>0.76436249999999994</v>
      </c>
      <c r="W18">
        <v>0.38900000000000001</v>
      </c>
      <c r="X18">
        <v>0.2</v>
      </c>
      <c r="Y18">
        <v>0.41599999999999998</v>
      </c>
      <c r="Z18">
        <v>0.91100000000000003</v>
      </c>
      <c r="AA18">
        <f t="shared" si="4"/>
        <v>0.47899999999999998</v>
      </c>
      <c r="AC18">
        <v>0.3</v>
      </c>
      <c r="AD18">
        <v>0.23100000000000001</v>
      </c>
      <c r="AE18">
        <v>0.21199999999999999</v>
      </c>
      <c r="AF18">
        <v>0.61799999999999999</v>
      </c>
      <c r="AG18">
        <f t="shared" si="2"/>
        <v>0.34025</v>
      </c>
      <c r="AI18">
        <v>0.38</v>
      </c>
      <c r="AJ18">
        <v>0.26100000000000001</v>
      </c>
      <c r="AK18">
        <v>0.253</v>
      </c>
      <c r="AL18">
        <v>1.012</v>
      </c>
      <c r="AM18">
        <f t="shared" si="3"/>
        <v>0.47650000000000003</v>
      </c>
      <c r="AO18" t="s">
        <v>63</v>
      </c>
      <c r="AP18">
        <v>0.91100000000000003</v>
      </c>
      <c r="AQ18">
        <v>0.61799999999999999</v>
      </c>
      <c r="AR18">
        <v>1.012</v>
      </c>
      <c r="AS18">
        <f t="shared" si="5"/>
        <v>0.84699999999999998</v>
      </c>
    </row>
    <row r="19" spans="1:45" x14ac:dyDescent="0.35">
      <c r="A19" s="1" t="s">
        <v>21</v>
      </c>
      <c r="B19" s="5">
        <v>2</v>
      </c>
      <c r="C19" s="5">
        <v>46</v>
      </c>
      <c r="D19" s="7" t="s">
        <v>92</v>
      </c>
      <c r="E19" s="5" t="s">
        <v>112</v>
      </c>
      <c r="F19" s="7" t="s">
        <v>94</v>
      </c>
      <c r="G19" s="9" t="s">
        <v>96</v>
      </c>
      <c r="H19">
        <v>2.7490000000000001</v>
      </c>
      <c r="I19">
        <v>2.6080000000000001</v>
      </c>
      <c r="J19">
        <v>2.4609999999999999</v>
      </c>
      <c r="K19">
        <f>AVERAGE(B19:J19)</f>
        <v>11.163599999999999</v>
      </c>
      <c r="M19">
        <v>1.0589999999999999</v>
      </c>
      <c r="N19">
        <v>1.4830000000000001</v>
      </c>
      <c r="O19">
        <v>1.6180000000000001</v>
      </c>
      <c r="P19">
        <f t="shared" si="0"/>
        <v>3.8308999999999997</v>
      </c>
      <c r="R19">
        <v>4.6340000000000003</v>
      </c>
      <c r="S19">
        <v>4.3259999999999996</v>
      </c>
      <c r="T19">
        <v>3.4239999999999999</v>
      </c>
      <c r="U19">
        <f t="shared" si="1"/>
        <v>4.053725</v>
      </c>
      <c r="W19">
        <v>2.7490000000000001</v>
      </c>
      <c r="X19">
        <v>1.0589999999999999</v>
      </c>
      <c r="Y19">
        <v>4.6340000000000003</v>
      </c>
      <c r="Z19">
        <v>6.2460000000000004</v>
      </c>
      <c r="AA19">
        <f t="shared" si="4"/>
        <v>3.6720000000000002</v>
      </c>
      <c r="AC19">
        <v>2.6080000000000001</v>
      </c>
      <c r="AD19">
        <v>1.4830000000000001</v>
      </c>
      <c r="AE19">
        <v>4.3259999999999996</v>
      </c>
      <c r="AF19">
        <v>3.5070000000000001</v>
      </c>
      <c r="AG19">
        <f t="shared" si="2"/>
        <v>2.9809999999999999</v>
      </c>
      <c r="AI19">
        <v>2.4609999999999999</v>
      </c>
      <c r="AJ19">
        <v>1.6180000000000001</v>
      </c>
      <c r="AK19">
        <v>3.4239999999999999</v>
      </c>
      <c r="AL19">
        <v>3.0419999999999998</v>
      </c>
      <c r="AM19">
        <f t="shared" si="3"/>
        <v>2.63625</v>
      </c>
      <c r="AO19" t="s">
        <v>63</v>
      </c>
      <c r="AP19">
        <v>6.2460000000000004</v>
      </c>
      <c r="AQ19">
        <v>3.5070000000000001</v>
      </c>
      <c r="AR19">
        <v>3.0419999999999998</v>
      </c>
      <c r="AS19">
        <f t="shared" si="5"/>
        <v>4.2649999999999997</v>
      </c>
    </row>
    <row r="20" spans="1:45" x14ac:dyDescent="0.35">
      <c r="A20" s="1" t="s">
        <v>22</v>
      </c>
      <c r="B20" s="5">
        <v>2</v>
      </c>
      <c r="C20" s="5">
        <v>39</v>
      </c>
      <c r="D20" s="7" t="s">
        <v>91</v>
      </c>
      <c r="E20" s="5" t="s">
        <v>112</v>
      </c>
      <c r="F20" s="7" t="s">
        <v>94</v>
      </c>
      <c r="G20" s="9" t="s">
        <v>102</v>
      </c>
      <c r="H20">
        <v>0.35899999999999999</v>
      </c>
      <c r="I20">
        <v>0.43099999999999999</v>
      </c>
      <c r="J20">
        <v>0.315</v>
      </c>
      <c r="K20">
        <f>AVERAGE(B20:J20)</f>
        <v>8.4209999999999994</v>
      </c>
      <c r="M20">
        <v>0.27200000000000002</v>
      </c>
      <c r="N20">
        <v>0.40300000000000002</v>
      </c>
      <c r="O20">
        <v>0.26900000000000002</v>
      </c>
      <c r="P20">
        <f t="shared" si="0"/>
        <v>2.3412500000000001</v>
      </c>
      <c r="R20">
        <v>0.43</v>
      </c>
      <c r="S20">
        <v>0.371</v>
      </c>
      <c r="T20">
        <v>0.37</v>
      </c>
      <c r="U20">
        <f t="shared" si="1"/>
        <v>0.87806250000000008</v>
      </c>
      <c r="W20">
        <v>0.35899999999999999</v>
      </c>
      <c r="X20">
        <v>0.27200000000000002</v>
      </c>
      <c r="Y20">
        <v>0.43</v>
      </c>
      <c r="Z20">
        <v>0.53700000000000003</v>
      </c>
      <c r="AA20">
        <f t="shared" si="4"/>
        <v>0.39949999999999997</v>
      </c>
      <c r="AC20">
        <v>0.43099999999999999</v>
      </c>
      <c r="AD20">
        <v>0.40300000000000002</v>
      </c>
      <c r="AE20">
        <v>0.371</v>
      </c>
      <c r="AF20">
        <v>0.47099999999999997</v>
      </c>
      <c r="AG20">
        <f t="shared" si="2"/>
        <v>0.41900000000000004</v>
      </c>
      <c r="AI20">
        <v>0.315</v>
      </c>
      <c r="AJ20">
        <v>0.26900000000000002</v>
      </c>
      <c r="AK20">
        <v>0.37</v>
      </c>
      <c r="AL20">
        <v>0.51700000000000002</v>
      </c>
      <c r="AM20">
        <f t="shared" si="3"/>
        <v>0.36775000000000002</v>
      </c>
      <c r="AO20" t="s">
        <v>63</v>
      </c>
      <c r="AP20">
        <v>0.53700000000000003</v>
      </c>
      <c r="AQ20">
        <v>0.47099999999999997</v>
      </c>
      <c r="AR20">
        <v>0.51700000000000002</v>
      </c>
      <c r="AS20">
        <f t="shared" si="5"/>
        <v>0.5083333333333333</v>
      </c>
    </row>
    <row r="21" spans="1:45" x14ac:dyDescent="0.35">
      <c r="A21" s="1" t="s">
        <v>23</v>
      </c>
      <c r="B21" s="5">
        <v>2</v>
      </c>
      <c r="C21" s="5">
        <v>39</v>
      </c>
      <c r="D21" s="7" t="s">
        <v>91</v>
      </c>
      <c r="E21" s="5" t="s">
        <v>112</v>
      </c>
      <c r="F21" s="7" t="s">
        <v>94</v>
      </c>
      <c r="G21" s="9" t="s">
        <v>81</v>
      </c>
      <c r="H21">
        <v>4.6310000000000002</v>
      </c>
      <c r="I21">
        <v>6.7380000000000004</v>
      </c>
      <c r="J21">
        <v>6.1189999999999998</v>
      </c>
      <c r="K21">
        <f>AVERAGE(B21:J21)</f>
        <v>11.6976</v>
      </c>
      <c r="M21">
        <v>2.3620000000000001</v>
      </c>
      <c r="N21">
        <v>6.7220000000000004</v>
      </c>
      <c r="O21">
        <v>2.6880000000000002</v>
      </c>
      <c r="P21">
        <f t="shared" si="0"/>
        <v>5.8673999999999999</v>
      </c>
      <c r="R21">
        <v>6.6420000000000003</v>
      </c>
      <c r="S21">
        <v>7.5339999999999998</v>
      </c>
      <c r="T21">
        <v>5.3540000000000001</v>
      </c>
      <c r="U21">
        <f t="shared" si="1"/>
        <v>6.3493499999999994</v>
      </c>
      <c r="W21">
        <v>4.6310000000000002</v>
      </c>
      <c r="X21">
        <v>2.3620000000000001</v>
      </c>
      <c r="Y21">
        <v>6.6420000000000003</v>
      </c>
      <c r="Z21">
        <v>15.103999999999999</v>
      </c>
      <c r="AA21">
        <f t="shared" si="4"/>
        <v>7.1847500000000002</v>
      </c>
      <c r="AC21">
        <v>6.7380000000000004</v>
      </c>
      <c r="AD21">
        <v>6.7220000000000004</v>
      </c>
      <c r="AE21">
        <v>7.5339999999999998</v>
      </c>
      <c r="AF21">
        <v>11.185</v>
      </c>
      <c r="AG21">
        <f t="shared" si="2"/>
        <v>8.0447500000000005</v>
      </c>
      <c r="AI21">
        <v>6.1189999999999998</v>
      </c>
      <c r="AJ21">
        <v>2.6880000000000002</v>
      </c>
      <c r="AK21">
        <v>5.3540000000000001</v>
      </c>
      <c r="AL21">
        <v>14.808999999999999</v>
      </c>
      <c r="AM21">
        <f t="shared" si="3"/>
        <v>7.2424999999999997</v>
      </c>
      <c r="AO21" t="s">
        <v>63</v>
      </c>
      <c r="AP21">
        <v>15.103999999999999</v>
      </c>
      <c r="AQ21">
        <v>11.185</v>
      </c>
      <c r="AR21">
        <v>14.808999999999999</v>
      </c>
      <c r="AS21">
        <f t="shared" si="5"/>
        <v>13.699333333333334</v>
      </c>
    </row>
    <row r="22" spans="1:45" x14ac:dyDescent="0.35">
      <c r="A22" s="1" t="s">
        <v>24</v>
      </c>
      <c r="B22" s="5">
        <v>2</v>
      </c>
      <c r="C22" s="13">
        <v>40</v>
      </c>
      <c r="D22" s="7" t="s">
        <v>92</v>
      </c>
      <c r="E22" s="5" t="s">
        <v>112</v>
      </c>
      <c r="F22" s="7" t="s">
        <v>94</v>
      </c>
      <c r="G22" s="9" t="s">
        <v>106</v>
      </c>
      <c r="H22">
        <v>0.53900000000000003</v>
      </c>
      <c r="I22">
        <v>0.84</v>
      </c>
      <c r="J22">
        <v>0.72499999999999998</v>
      </c>
      <c r="K22">
        <f>AVERAGE(B22:J22)</f>
        <v>8.820800000000002</v>
      </c>
      <c r="M22">
        <v>0.215</v>
      </c>
      <c r="N22">
        <v>0.53300000000000003</v>
      </c>
      <c r="O22">
        <v>0.20799999999999999</v>
      </c>
      <c r="P22">
        <f t="shared" si="0"/>
        <v>2.4442000000000004</v>
      </c>
      <c r="R22">
        <v>0.253</v>
      </c>
      <c r="S22">
        <v>0.40899999999999997</v>
      </c>
      <c r="T22">
        <v>0.22800000000000001</v>
      </c>
      <c r="U22">
        <f t="shared" si="1"/>
        <v>0.83355000000000012</v>
      </c>
      <c r="W22">
        <v>0.53900000000000003</v>
      </c>
      <c r="X22">
        <v>0.215</v>
      </c>
      <c r="Y22">
        <v>0.253</v>
      </c>
      <c r="Z22">
        <v>0.99399999999999999</v>
      </c>
      <c r="AA22">
        <f t="shared" si="4"/>
        <v>0.50025000000000008</v>
      </c>
      <c r="AC22">
        <v>0.84</v>
      </c>
      <c r="AD22">
        <v>0.53300000000000003</v>
      </c>
      <c r="AE22">
        <v>0.40899999999999997</v>
      </c>
      <c r="AF22">
        <v>1.38</v>
      </c>
      <c r="AG22">
        <f t="shared" si="2"/>
        <v>0.79049999999999998</v>
      </c>
      <c r="AI22">
        <v>0.72499999999999998</v>
      </c>
      <c r="AJ22">
        <v>0.20799999999999999</v>
      </c>
      <c r="AK22">
        <v>0.22800000000000001</v>
      </c>
      <c r="AL22">
        <v>1.917</v>
      </c>
      <c r="AM22">
        <f t="shared" si="3"/>
        <v>0.76950000000000007</v>
      </c>
      <c r="AO22" t="s">
        <v>63</v>
      </c>
      <c r="AP22">
        <v>0.99399999999999999</v>
      </c>
      <c r="AQ22">
        <v>1.38</v>
      </c>
      <c r="AR22">
        <v>1.917</v>
      </c>
      <c r="AS22">
        <f t="shared" si="5"/>
        <v>1.4303333333333332</v>
      </c>
    </row>
    <row r="23" spans="1:45" x14ac:dyDescent="0.35">
      <c r="A23" s="1" t="s">
        <v>25</v>
      </c>
      <c r="B23" s="5">
        <v>2</v>
      </c>
      <c r="C23" s="5">
        <v>36</v>
      </c>
      <c r="D23" s="7" t="s">
        <v>91</v>
      </c>
      <c r="E23" s="5" t="s">
        <v>112</v>
      </c>
      <c r="F23" s="7" t="s">
        <v>94</v>
      </c>
      <c r="G23" s="9" t="s">
        <v>81</v>
      </c>
      <c r="H23">
        <v>0.39700000000000002</v>
      </c>
      <c r="I23">
        <v>0.45900000000000002</v>
      </c>
      <c r="J23">
        <v>0.375</v>
      </c>
      <c r="K23">
        <f>AVERAGE(B23:J23)</f>
        <v>7.8462000000000005</v>
      </c>
      <c r="M23">
        <v>0.185</v>
      </c>
      <c r="N23">
        <v>0.20899999999999999</v>
      </c>
      <c r="O23">
        <v>0.27600000000000002</v>
      </c>
      <c r="P23">
        <f t="shared" si="0"/>
        <v>2.1290499999999999</v>
      </c>
      <c r="R23">
        <v>0.45500000000000002</v>
      </c>
      <c r="S23">
        <v>0.53500000000000003</v>
      </c>
      <c r="T23">
        <v>0.32600000000000001</v>
      </c>
      <c r="U23">
        <f t="shared" si="1"/>
        <v>0.86126250000000004</v>
      </c>
      <c r="W23">
        <v>0.39700000000000002</v>
      </c>
      <c r="X23">
        <v>0.185</v>
      </c>
      <c r="Y23">
        <v>0.45500000000000002</v>
      </c>
      <c r="Z23">
        <v>0.67900000000000005</v>
      </c>
      <c r="AA23">
        <f t="shared" si="4"/>
        <v>0.42900000000000005</v>
      </c>
      <c r="AC23">
        <v>0.45900000000000002</v>
      </c>
      <c r="AD23">
        <v>0.20899999999999999</v>
      </c>
      <c r="AE23">
        <v>0.53500000000000003</v>
      </c>
      <c r="AF23">
        <v>0.64800000000000002</v>
      </c>
      <c r="AG23">
        <f t="shared" si="2"/>
        <v>0.46274999999999999</v>
      </c>
      <c r="AI23">
        <v>0.375</v>
      </c>
      <c r="AJ23">
        <v>0.27600000000000002</v>
      </c>
      <c r="AK23">
        <v>0.32600000000000001</v>
      </c>
      <c r="AL23">
        <v>0.624</v>
      </c>
      <c r="AM23">
        <f t="shared" si="3"/>
        <v>0.40024999999999999</v>
      </c>
      <c r="AO23" t="s">
        <v>63</v>
      </c>
      <c r="AP23">
        <v>0.67900000000000005</v>
      </c>
      <c r="AQ23">
        <v>0.64800000000000002</v>
      </c>
      <c r="AR23">
        <v>0.624</v>
      </c>
      <c r="AS23">
        <f t="shared" si="5"/>
        <v>0.65033333333333332</v>
      </c>
    </row>
    <row r="24" spans="1:45" x14ac:dyDescent="0.35">
      <c r="A24" s="1" t="s">
        <v>26</v>
      </c>
      <c r="B24" s="5">
        <v>2</v>
      </c>
      <c r="C24" s="5">
        <v>46</v>
      </c>
      <c r="D24" s="7" t="s">
        <v>91</v>
      </c>
      <c r="E24" s="5" t="s">
        <v>112</v>
      </c>
      <c r="F24" s="7" t="s">
        <v>94</v>
      </c>
      <c r="G24" s="9" t="s">
        <v>107</v>
      </c>
      <c r="H24">
        <v>0.55000000000000004</v>
      </c>
      <c r="I24">
        <v>0.502</v>
      </c>
      <c r="J24">
        <v>0.53300000000000003</v>
      </c>
      <c r="K24">
        <f>AVERAGE(B24:J24)</f>
        <v>9.9169999999999998</v>
      </c>
      <c r="M24">
        <v>0.373</v>
      </c>
      <c r="N24">
        <v>0.48899999999999999</v>
      </c>
      <c r="O24">
        <v>0.33800000000000002</v>
      </c>
      <c r="P24">
        <f t="shared" si="0"/>
        <v>2.7792499999999998</v>
      </c>
      <c r="R24">
        <v>0.41699999999999998</v>
      </c>
      <c r="S24">
        <v>0.505</v>
      </c>
      <c r="T24">
        <v>0.52700000000000002</v>
      </c>
      <c r="U24">
        <f t="shared" si="1"/>
        <v>1.0570624999999998</v>
      </c>
      <c r="W24">
        <v>0.55000000000000004</v>
      </c>
      <c r="X24">
        <v>0.373</v>
      </c>
      <c r="Y24">
        <v>0.41699999999999998</v>
      </c>
      <c r="Z24">
        <v>0.72799999999999998</v>
      </c>
      <c r="AA24">
        <f t="shared" si="4"/>
        <v>0.51700000000000002</v>
      </c>
      <c r="AC24">
        <v>0.502</v>
      </c>
      <c r="AD24">
        <v>0.48899999999999999</v>
      </c>
      <c r="AE24">
        <v>0.505</v>
      </c>
      <c r="AF24">
        <v>0.68100000000000005</v>
      </c>
      <c r="AG24">
        <f t="shared" si="2"/>
        <v>0.54425000000000001</v>
      </c>
      <c r="AI24">
        <v>0.53300000000000003</v>
      </c>
      <c r="AJ24">
        <v>0.33800000000000002</v>
      </c>
      <c r="AK24">
        <v>0.52700000000000002</v>
      </c>
      <c r="AL24">
        <v>0.71399999999999997</v>
      </c>
      <c r="AM24">
        <f t="shared" si="3"/>
        <v>0.52800000000000002</v>
      </c>
      <c r="AO24" t="s">
        <v>63</v>
      </c>
      <c r="AP24">
        <v>0.72799999999999998</v>
      </c>
      <c r="AQ24">
        <v>0.68100000000000005</v>
      </c>
      <c r="AR24">
        <v>0.71399999999999997</v>
      </c>
      <c r="AS24">
        <f t="shared" si="5"/>
        <v>0.70766666666666678</v>
      </c>
    </row>
    <row r="25" spans="1:45" x14ac:dyDescent="0.35">
      <c r="A25" s="1" t="s">
        <v>27</v>
      </c>
      <c r="B25" s="5">
        <v>2</v>
      </c>
      <c r="C25" s="5">
        <v>49</v>
      </c>
      <c r="D25" s="7" t="s">
        <v>92</v>
      </c>
      <c r="E25" s="5" t="s">
        <v>112</v>
      </c>
      <c r="F25" s="7" t="s">
        <v>94</v>
      </c>
      <c r="G25" s="9" t="s">
        <v>108</v>
      </c>
      <c r="H25">
        <v>0.59499999999999997</v>
      </c>
      <c r="I25">
        <v>0.61199999999999999</v>
      </c>
      <c r="J25">
        <v>0.55100000000000005</v>
      </c>
      <c r="K25">
        <f>AVERAGE(B25:J25)</f>
        <v>10.551600000000001</v>
      </c>
      <c r="M25">
        <v>0.47299999999999998</v>
      </c>
      <c r="N25">
        <v>0.47799999999999998</v>
      </c>
      <c r="O25">
        <v>0.40699999999999997</v>
      </c>
      <c r="P25">
        <f t="shared" si="0"/>
        <v>2.9774000000000003</v>
      </c>
      <c r="R25">
        <v>0.77200000000000002</v>
      </c>
      <c r="S25">
        <v>0.62</v>
      </c>
      <c r="T25">
        <v>0.51700000000000002</v>
      </c>
      <c r="U25">
        <f t="shared" si="1"/>
        <v>1.2216000000000002</v>
      </c>
      <c r="W25">
        <v>0.59499999999999997</v>
      </c>
      <c r="X25">
        <v>0.47299999999999998</v>
      </c>
      <c r="Y25">
        <v>0.77200000000000002</v>
      </c>
      <c r="Z25">
        <v>1.2509999999999999</v>
      </c>
      <c r="AA25">
        <f t="shared" si="4"/>
        <v>0.77275000000000005</v>
      </c>
      <c r="AC25">
        <v>0.61199999999999999</v>
      </c>
      <c r="AD25">
        <v>0.47799999999999998</v>
      </c>
      <c r="AE25">
        <v>0.62</v>
      </c>
      <c r="AF25">
        <v>1.0669999999999999</v>
      </c>
      <c r="AG25">
        <f t="shared" si="2"/>
        <v>0.69425000000000003</v>
      </c>
      <c r="AI25">
        <v>0.55100000000000005</v>
      </c>
      <c r="AJ25">
        <v>0.40699999999999997</v>
      </c>
      <c r="AK25">
        <v>0.51700000000000002</v>
      </c>
      <c r="AL25">
        <v>1.1990000000000001</v>
      </c>
      <c r="AM25">
        <f t="shared" si="3"/>
        <v>0.66850000000000009</v>
      </c>
      <c r="AO25" t="s">
        <v>63</v>
      </c>
      <c r="AP25">
        <v>1.2509999999999999</v>
      </c>
      <c r="AQ25">
        <v>1.0669999999999999</v>
      </c>
      <c r="AR25">
        <v>1.1990000000000001</v>
      </c>
      <c r="AS25">
        <f t="shared" si="5"/>
        <v>1.1723333333333332</v>
      </c>
    </row>
    <row r="26" spans="1:45" x14ac:dyDescent="0.35">
      <c r="A26" s="1" t="s">
        <v>28</v>
      </c>
      <c r="B26" s="5">
        <v>3</v>
      </c>
      <c r="C26" s="14">
        <v>0.41875000000000001</v>
      </c>
      <c r="D26" s="7" t="s">
        <v>91</v>
      </c>
      <c r="E26" s="5" t="s">
        <v>112</v>
      </c>
      <c r="F26" s="5">
        <v>129</v>
      </c>
      <c r="G26" s="9" t="s">
        <v>107</v>
      </c>
      <c r="H26">
        <v>2.4300000000000002</v>
      </c>
      <c r="I26">
        <v>3.01</v>
      </c>
      <c r="J26">
        <v>2.5139999999999998</v>
      </c>
      <c r="K26">
        <f>AVERAGE(B26:J26)</f>
        <v>23.395458333333334</v>
      </c>
      <c r="M26">
        <v>1.992</v>
      </c>
      <c r="N26">
        <v>2.4510000000000001</v>
      </c>
      <c r="O26">
        <v>1.4379999999999999</v>
      </c>
      <c r="P26">
        <f t="shared" si="0"/>
        <v>7.3191145833333335</v>
      </c>
      <c r="R26">
        <v>3.504</v>
      </c>
      <c r="S26">
        <v>4.1289999999999996</v>
      </c>
      <c r="T26">
        <v>1.8460000000000001</v>
      </c>
      <c r="U26">
        <f t="shared" si="1"/>
        <v>4.1995286458333334</v>
      </c>
      <c r="W26">
        <v>2.4300000000000002</v>
      </c>
      <c r="X26">
        <v>1.992</v>
      </c>
      <c r="Y26">
        <v>3.504</v>
      </c>
      <c r="Z26">
        <v>3.7490000000000001</v>
      </c>
      <c r="AA26">
        <f t="shared" si="4"/>
        <v>2.9187500000000002</v>
      </c>
      <c r="AC26">
        <v>3.01</v>
      </c>
      <c r="AD26">
        <v>2.4510000000000001</v>
      </c>
      <c r="AE26">
        <v>4.1289999999999996</v>
      </c>
      <c r="AF26">
        <v>3.6739999999999999</v>
      </c>
      <c r="AG26">
        <f t="shared" si="2"/>
        <v>3.3159999999999998</v>
      </c>
      <c r="AI26">
        <v>2.5139999999999998</v>
      </c>
      <c r="AJ26">
        <v>1.4379999999999999</v>
      </c>
      <c r="AK26">
        <v>1.8460000000000001</v>
      </c>
      <c r="AL26">
        <v>3.411</v>
      </c>
      <c r="AM26">
        <f t="shared" si="3"/>
        <v>2.3022499999999999</v>
      </c>
      <c r="AO26" t="s">
        <v>63</v>
      </c>
      <c r="AP26">
        <v>3.7490000000000001</v>
      </c>
      <c r="AQ26">
        <v>3.6739999999999999</v>
      </c>
      <c r="AR26">
        <v>3.411</v>
      </c>
      <c r="AS26">
        <f t="shared" si="5"/>
        <v>3.6113333333333331</v>
      </c>
    </row>
    <row r="27" spans="1:45" x14ac:dyDescent="0.35">
      <c r="A27" s="1" t="s">
        <v>29</v>
      </c>
      <c r="B27" s="5">
        <v>3</v>
      </c>
      <c r="C27" s="14">
        <v>0.58680555555555558</v>
      </c>
      <c r="D27" s="7" t="s">
        <v>92</v>
      </c>
      <c r="E27" s="5" t="s">
        <v>112</v>
      </c>
      <c r="F27" s="5">
        <v>125</v>
      </c>
      <c r="G27" s="9" t="s">
        <v>108</v>
      </c>
      <c r="H27">
        <v>1.0489999999999999</v>
      </c>
      <c r="I27">
        <v>1.075</v>
      </c>
      <c r="J27">
        <v>1.232</v>
      </c>
      <c r="K27">
        <f>AVERAGE(B27:J27)</f>
        <v>21.990467592592591</v>
      </c>
      <c r="M27">
        <v>0.84299999999999997</v>
      </c>
      <c r="N27">
        <v>1.383</v>
      </c>
      <c r="O27">
        <v>0.91100000000000003</v>
      </c>
      <c r="P27">
        <f t="shared" si="0"/>
        <v>6.2818668981481478</v>
      </c>
      <c r="R27">
        <v>1.147</v>
      </c>
      <c r="S27">
        <v>2.4580000000000002</v>
      </c>
      <c r="T27">
        <v>1.2330000000000001</v>
      </c>
      <c r="U27">
        <f t="shared" si="1"/>
        <v>2.7799667245370374</v>
      </c>
      <c r="W27">
        <v>1.0489999999999999</v>
      </c>
      <c r="X27">
        <v>0.84299999999999997</v>
      </c>
      <c r="Y27">
        <v>1.147</v>
      </c>
      <c r="Z27">
        <v>1.304</v>
      </c>
      <c r="AA27">
        <f t="shared" si="4"/>
        <v>1.08575</v>
      </c>
      <c r="AC27">
        <v>1.075</v>
      </c>
      <c r="AD27">
        <v>1.383</v>
      </c>
      <c r="AE27">
        <v>2.4580000000000002</v>
      </c>
      <c r="AF27">
        <v>1.272</v>
      </c>
      <c r="AG27">
        <f t="shared" si="2"/>
        <v>1.5470000000000002</v>
      </c>
      <c r="AI27">
        <v>1.232</v>
      </c>
      <c r="AJ27">
        <v>0.91100000000000003</v>
      </c>
      <c r="AK27">
        <v>1.2330000000000001</v>
      </c>
      <c r="AL27">
        <v>1.2789999999999999</v>
      </c>
      <c r="AM27">
        <f t="shared" si="3"/>
        <v>1.1637499999999998</v>
      </c>
      <c r="AO27" t="s">
        <v>63</v>
      </c>
      <c r="AP27">
        <v>1.304</v>
      </c>
      <c r="AQ27">
        <v>1.272</v>
      </c>
      <c r="AR27">
        <v>1.2789999999999999</v>
      </c>
      <c r="AS27">
        <f t="shared" si="5"/>
        <v>1.2849999999999999</v>
      </c>
    </row>
    <row r="28" spans="1:45" x14ac:dyDescent="0.35">
      <c r="A28" s="1" t="s">
        <v>30</v>
      </c>
      <c r="B28" s="5">
        <v>3</v>
      </c>
      <c r="C28" s="14">
        <v>0.41944444444444445</v>
      </c>
      <c r="D28" s="7" t="s">
        <v>91</v>
      </c>
      <c r="E28" s="5" t="s">
        <v>112</v>
      </c>
      <c r="F28" s="5">
        <v>116</v>
      </c>
      <c r="G28" s="9" t="s">
        <v>109</v>
      </c>
      <c r="H28">
        <v>12.833</v>
      </c>
      <c r="I28">
        <v>14.747</v>
      </c>
      <c r="J28">
        <v>14.59</v>
      </c>
      <c r="K28">
        <f>AVERAGE(B28:J28)</f>
        <v>26.931574074074078</v>
      </c>
      <c r="M28">
        <v>11.585000000000001</v>
      </c>
      <c r="N28">
        <v>15.848000000000001</v>
      </c>
      <c r="O28">
        <v>15.228999999999999</v>
      </c>
      <c r="P28">
        <f t="shared" si="0"/>
        <v>17.398393518518517</v>
      </c>
      <c r="R28">
        <v>22.559000000000001</v>
      </c>
      <c r="S28">
        <v>20.381</v>
      </c>
      <c r="T28">
        <v>40.423999999999999</v>
      </c>
      <c r="U28">
        <f t="shared" si="1"/>
        <v>25.190598379629627</v>
      </c>
      <c r="W28">
        <v>12.833</v>
      </c>
      <c r="X28">
        <v>11.585000000000001</v>
      </c>
      <c r="Y28">
        <v>22.559000000000001</v>
      </c>
      <c r="Z28">
        <v>29.129000000000001</v>
      </c>
      <c r="AA28">
        <f t="shared" si="4"/>
        <v>19.026500000000002</v>
      </c>
      <c r="AC28">
        <v>14.747</v>
      </c>
      <c r="AD28">
        <v>15.848000000000001</v>
      </c>
      <c r="AE28">
        <v>20.381</v>
      </c>
      <c r="AF28">
        <v>14.026</v>
      </c>
      <c r="AG28">
        <f t="shared" si="2"/>
        <v>16.250499999999999</v>
      </c>
      <c r="AI28">
        <v>14.59</v>
      </c>
      <c r="AJ28">
        <v>15.228999999999999</v>
      </c>
      <c r="AK28">
        <v>40.423999999999999</v>
      </c>
      <c r="AL28">
        <v>20.120999999999999</v>
      </c>
      <c r="AM28">
        <f t="shared" si="3"/>
        <v>22.590999999999998</v>
      </c>
      <c r="AO28" t="s">
        <v>63</v>
      </c>
      <c r="AP28">
        <v>29.129000000000001</v>
      </c>
      <c r="AQ28">
        <v>14.026</v>
      </c>
      <c r="AR28">
        <v>20.120999999999999</v>
      </c>
      <c r="AS28">
        <f t="shared" si="5"/>
        <v>21.091999999999999</v>
      </c>
    </row>
    <row r="29" spans="1:45" x14ac:dyDescent="0.35">
      <c r="A29" s="1" t="s">
        <v>31</v>
      </c>
      <c r="B29" s="5">
        <v>3</v>
      </c>
      <c r="C29" s="14">
        <v>0.41736111111111113</v>
      </c>
      <c r="D29" s="7" t="s">
        <v>92</v>
      </c>
      <c r="E29" s="5" t="s">
        <v>112</v>
      </c>
      <c r="F29" s="5">
        <v>121</v>
      </c>
      <c r="G29" s="9" t="s">
        <v>78</v>
      </c>
      <c r="H29">
        <v>11.741</v>
      </c>
      <c r="I29">
        <v>6.5670000000000002</v>
      </c>
      <c r="J29">
        <v>7.7430000000000003</v>
      </c>
      <c r="K29">
        <f>AVERAGE(B29:J29)</f>
        <v>25.078060185185183</v>
      </c>
      <c r="M29">
        <v>6.2169999999999996</v>
      </c>
      <c r="N29">
        <v>6.8330000000000002</v>
      </c>
      <c r="O29">
        <v>4.5789999999999997</v>
      </c>
      <c r="P29">
        <f t="shared" si="0"/>
        <v>10.676765046296296</v>
      </c>
      <c r="R29">
        <v>7.6310000000000002</v>
      </c>
      <c r="S29">
        <v>8.6530000000000005</v>
      </c>
      <c r="T29">
        <v>8.3960000000000008</v>
      </c>
      <c r="U29">
        <f t="shared" si="1"/>
        <v>8.839191261574074</v>
      </c>
      <c r="W29">
        <v>11.741</v>
      </c>
      <c r="X29">
        <v>6.2169999999999996</v>
      </c>
      <c r="Y29">
        <v>7.6310000000000002</v>
      </c>
      <c r="Z29">
        <v>11.266999999999999</v>
      </c>
      <c r="AA29">
        <f t="shared" si="4"/>
        <v>9.2139999999999986</v>
      </c>
      <c r="AC29">
        <v>6.5670000000000002</v>
      </c>
      <c r="AD29">
        <v>6.8330000000000002</v>
      </c>
      <c r="AE29">
        <v>8.6530000000000005</v>
      </c>
      <c r="AF29">
        <v>9.734</v>
      </c>
      <c r="AG29">
        <f t="shared" si="2"/>
        <v>7.9467499999999998</v>
      </c>
      <c r="AI29">
        <v>7.7430000000000003</v>
      </c>
      <c r="AJ29">
        <v>4.5789999999999997</v>
      </c>
      <c r="AK29">
        <v>8.3960000000000008</v>
      </c>
      <c r="AL29">
        <v>11.381</v>
      </c>
      <c r="AM29">
        <f t="shared" si="3"/>
        <v>8.0247500000000009</v>
      </c>
      <c r="AO29" t="s">
        <v>63</v>
      </c>
      <c r="AP29">
        <v>11.266999999999999</v>
      </c>
      <c r="AQ29">
        <v>9.734</v>
      </c>
      <c r="AR29">
        <v>11.381</v>
      </c>
      <c r="AS29">
        <f t="shared" si="5"/>
        <v>10.793999999999999</v>
      </c>
    </row>
    <row r="30" spans="1:45" x14ac:dyDescent="0.35">
      <c r="A30" s="1" t="s">
        <v>32</v>
      </c>
      <c r="B30" s="5">
        <v>3</v>
      </c>
      <c r="C30" s="14">
        <v>0.54236111111111118</v>
      </c>
      <c r="D30" s="7" t="s">
        <v>92</v>
      </c>
      <c r="E30" s="5" t="s">
        <v>112</v>
      </c>
      <c r="F30" s="5">
        <v>116</v>
      </c>
      <c r="G30" s="9" t="s">
        <v>97</v>
      </c>
      <c r="H30">
        <v>0.996</v>
      </c>
      <c r="I30">
        <v>0.92400000000000004</v>
      </c>
      <c r="J30">
        <v>0.95599999999999996</v>
      </c>
      <c r="K30">
        <f>AVERAGE(B30:J30)</f>
        <v>20.403060185185186</v>
      </c>
      <c r="M30">
        <v>0.69299999999999995</v>
      </c>
      <c r="N30">
        <v>0.46700000000000003</v>
      </c>
      <c r="O30">
        <v>0.68</v>
      </c>
      <c r="P30">
        <f t="shared" si="0"/>
        <v>5.5607650462962965</v>
      </c>
      <c r="R30">
        <v>0.80600000000000005</v>
      </c>
      <c r="S30">
        <v>0.61299999999999999</v>
      </c>
      <c r="T30">
        <v>0.82899999999999996</v>
      </c>
      <c r="U30">
        <f t="shared" si="1"/>
        <v>1.9521912615740742</v>
      </c>
      <c r="W30">
        <v>0.996</v>
      </c>
      <c r="X30">
        <v>0.69299999999999995</v>
      </c>
      <c r="Y30">
        <v>0.80600000000000005</v>
      </c>
      <c r="Z30">
        <v>1.0860000000000001</v>
      </c>
      <c r="AA30">
        <f t="shared" si="4"/>
        <v>0.8952500000000001</v>
      </c>
      <c r="AC30">
        <v>0.92400000000000004</v>
      </c>
      <c r="AD30">
        <v>0.46700000000000003</v>
      </c>
      <c r="AE30">
        <v>0.61299999999999999</v>
      </c>
      <c r="AF30">
        <v>1.103</v>
      </c>
      <c r="AG30">
        <f t="shared" si="2"/>
        <v>0.77675000000000005</v>
      </c>
      <c r="AI30">
        <v>0.95599999999999996</v>
      </c>
      <c r="AJ30">
        <v>0.68</v>
      </c>
      <c r="AK30">
        <v>0.82899999999999996</v>
      </c>
      <c r="AL30">
        <v>1.2749999999999999</v>
      </c>
      <c r="AM30">
        <f t="shared" si="3"/>
        <v>0.93499999999999994</v>
      </c>
      <c r="AO30" t="s">
        <v>63</v>
      </c>
      <c r="AP30">
        <v>1.0860000000000001</v>
      </c>
      <c r="AQ30">
        <v>1.103</v>
      </c>
      <c r="AR30">
        <v>1.2749999999999999</v>
      </c>
      <c r="AS30">
        <f t="shared" si="5"/>
        <v>1.1546666666666667</v>
      </c>
    </row>
    <row r="31" spans="1:45" x14ac:dyDescent="0.35">
      <c r="A31" s="1" t="s">
        <v>33</v>
      </c>
      <c r="B31" s="5">
        <v>3</v>
      </c>
      <c r="C31" s="14">
        <v>0.37777777777777777</v>
      </c>
      <c r="D31" s="7" t="s">
        <v>91</v>
      </c>
      <c r="E31" s="5" t="s">
        <v>112</v>
      </c>
      <c r="F31" s="5">
        <v>96</v>
      </c>
      <c r="G31" s="9" t="s">
        <v>110</v>
      </c>
      <c r="H31">
        <v>2.4500000000000002</v>
      </c>
      <c r="I31">
        <v>2.7120000000000002</v>
      </c>
      <c r="J31">
        <v>2.7029999999999998</v>
      </c>
      <c r="K31">
        <f>AVERAGE(B31:J31)</f>
        <v>17.873796296296298</v>
      </c>
      <c r="M31">
        <v>6.117</v>
      </c>
      <c r="N31">
        <v>6.72</v>
      </c>
      <c r="O31">
        <v>4.9359999999999999</v>
      </c>
      <c r="P31">
        <f t="shared" si="0"/>
        <v>8.9116990740740754</v>
      </c>
      <c r="R31">
        <v>4.1749999999999998</v>
      </c>
      <c r="S31">
        <v>11.101000000000001</v>
      </c>
      <c r="T31">
        <v>7.0629999999999997</v>
      </c>
      <c r="U31">
        <f t="shared" si="1"/>
        <v>7.8126747685185185</v>
      </c>
      <c r="W31">
        <v>2.4500000000000002</v>
      </c>
      <c r="X31">
        <v>6.117</v>
      </c>
      <c r="Y31">
        <v>4.1749999999999998</v>
      </c>
      <c r="Z31">
        <v>3.1150000000000002</v>
      </c>
      <c r="AA31">
        <f t="shared" si="4"/>
        <v>3.9642500000000003</v>
      </c>
      <c r="AC31">
        <v>2.7120000000000002</v>
      </c>
      <c r="AD31">
        <v>6.72</v>
      </c>
      <c r="AE31">
        <v>11.101000000000001</v>
      </c>
      <c r="AF31">
        <v>2.7970000000000002</v>
      </c>
      <c r="AG31">
        <f t="shared" si="2"/>
        <v>5.8325000000000005</v>
      </c>
      <c r="AI31">
        <v>2.7029999999999998</v>
      </c>
      <c r="AJ31">
        <v>4.9359999999999999</v>
      </c>
      <c r="AK31">
        <v>7.0629999999999997</v>
      </c>
      <c r="AL31">
        <v>3.782</v>
      </c>
      <c r="AM31">
        <f t="shared" si="3"/>
        <v>4.6209999999999996</v>
      </c>
      <c r="AO31" t="s">
        <v>63</v>
      </c>
      <c r="AP31">
        <v>3.1150000000000002</v>
      </c>
      <c r="AQ31">
        <v>2.7970000000000002</v>
      </c>
      <c r="AR31">
        <v>3.782</v>
      </c>
      <c r="AS31">
        <f t="shared" si="5"/>
        <v>3.2313333333333336</v>
      </c>
    </row>
    <row r="32" spans="1:45" x14ac:dyDescent="0.35">
      <c r="A32" s="1" t="s">
        <v>34</v>
      </c>
      <c r="B32" s="5">
        <v>3</v>
      </c>
      <c r="C32" s="14">
        <v>0.46319444444444446</v>
      </c>
      <c r="D32" s="7" t="s">
        <v>92</v>
      </c>
      <c r="E32" s="5" t="s">
        <v>112</v>
      </c>
      <c r="F32" s="5">
        <v>103</v>
      </c>
      <c r="G32" s="9" t="s">
        <v>111</v>
      </c>
      <c r="H32">
        <v>1.052</v>
      </c>
      <c r="I32">
        <v>1.234</v>
      </c>
      <c r="J32">
        <v>1.18</v>
      </c>
      <c r="K32">
        <f>AVERAGE(B32:J32)</f>
        <v>18.321532407407407</v>
      </c>
      <c r="M32">
        <v>0.64600000000000002</v>
      </c>
      <c r="N32">
        <v>0.84</v>
      </c>
      <c r="O32">
        <v>1.47</v>
      </c>
      <c r="P32">
        <f t="shared" si="0"/>
        <v>5.3193831018518516</v>
      </c>
      <c r="R32">
        <v>0.76200000000000001</v>
      </c>
      <c r="S32">
        <v>0.77500000000000002</v>
      </c>
      <c r="T32">
        <v>1.2649999999999999</v>
      </c>
      <c r="U32">
        <f t="shared" si="1"/>
        <v>2.0303457754629632</v>
      </c>
      <c r="W32">
        <v>1.052</v>
      </c>
      <c r="X32">
        <v>0.64600000000000002</v>
      </c>
      <c r="Y32">
        <v>0.76200000000000001</v>
      </c>
      <c r="Z32">
        <v>1.7470000000000001</v>
      </c>
      <c r="AA32">
        <f t="shared" si="4"/>
        <v>1.05175</v>
      </c>
      <c r="AC32">
        <v>1.234</v>
      </c>
      <c r="AD32">
        <v>0.84</v>
      </c>
      <c r="AE32">
        <v>0.77500000000000002</v>
      </c>
      <c r="AF32">
        <v>1.5860000000000001</v>
      </c>
      <c r="AG32">
        <f t="shared" si="2"/>
        <v>1.1087499999999999</v>
      </c>
      <c r="AI32">
        <v>1.18</v>
      </c>
      <c r="AJ32">
        <v>1.47</v>
      </c>
      <c r="AK32">
        <v>1.2649999999999999</v>
      </c>
      <c r="AL32">
        <v>1.946</v>
      </c>
      <c r="AM32">
        <f t="shared" si="3"/>
        <v>1.4652499999999999</v>
      </c>
      <c r="AO32" t="s">
        <v>63</v>
      </c>
      <c r="AP32">
        <v>1.7470000000000001</v>
      </c>
      <c r="AQ32">
        <v>1.5860000000000001</v>
      </c>
      <c r="AR32">
        <v>1.946</v>
      </c>
      <c r="AS32">
        <f t="shared" si="5"/>
        <v>1.7596666666666667</v>
      </c>
    </row>
    <row r="33" spans="1:45" x14ac:dyDescent="0.35">
      <c r="A33" s="1" t="s">
        <v>35</v>
      </c>
      <c r="B33" s="5">
        <v>3</v>
      </c>
      <c r="C33" s="14">
        <v>0.33819444444444446</v>
      </c>
      <c r="D33" s="7" t="s">
        <v>91</v>
      </c>
      <c r="E33" s="5" t="s">
        <v>112</v>
      </c>
      <c r="F33" s="5">
        <v>108</v>
      </c>
      <c r="G33" s="9" t="s">
        <v>88</v>
      </c>
      <c r="H33">
        <v>1.879</v>
      </c>
      <c r="I33">
        <v>1.524</v>
      </c>
      <c r="J33">
        <v>1.7589999999999999</v>
      </c>
      <c r="K33">
        <f>AVERAGE(B33:J33)</f>
        <v>19.416699074074074</v>
      </c>
      <c r="M33">
        <v>1.6479999999999999</v>
      </c>
      <c r="N33">
        <v>2.0409999999999999</v>
      </c>
      <c r="O33">
        <v>1.49</v>
      </c>
      <c r="P33">
        <f t="shared" si="0"/>
        <v>6.1489247685185182</v>
      </c>
      <c r="R33">
        <v>1.617</v>
      </c>
      <c r="S33">
        <v>2.2069999999999999</v>
      </c>
      <c r="T33">
        <v>1.522</v>
      </c>
      <c r="U33">
        <f t="shared" si="1"/>
        <v>2.8737311921296294</v>
      </c>
      <c r="W33">
        <v>1.879</v>
      </c>
      <c r="X33">
        <v>1.6479999999999999</v>
      </c>
      <c r="Y33">
        <v>1.617</v>
      </c>
      <c r="Z33">
        <v>2.1259999999999999</v>
      </c>
      <c r="AA33">
        <f t="shared" si="4"/>
        <v>1.8174999999999999</v>
      </c>
      <c r="AC33">
        <v>1.524</v>
      </c>
      <c r="AD33">
        <v>2.0409999999999999</v>
      </c>
      <c r="AE33">
        <v>2.2069999999999999</v>
      </c>
      <c r="AF33">
        <v>2.7669999999999999</v>
      </c>
      <c r="AG33">
        <f t="shared" si="2"/>
        <v>2.1347499999999999</v>
      </c>
      <c r="AI33">
        <v>1.7589999999999999</v>
      </c>
      <c r="AJ33">
        <v>1.49</v>
      </c>
      <c r="AK33">
        <v>1.522</v>
      </c>
      <c r="AL33">
        <v>3.4180000000000001</v>
      </c>
      <c r="AM33">
        <f t="shared" si="3"/>
        <v>2.04725</v>
      </c>
      <c r="AO33" t="s">
        <v>63</v>
      </c>
      <c r="AP33">
        <v>2.1259999999999999</v>
      </c>
      <c r="AQ33">
        <v>2.7669999999999999</v>
      </c>
      <c r="AR33">
        <v>3.4180000000000001</v>
      </c>
      <c r="AS33">
        <f t="shared" si="5"/>
        <v>2.7703333333333333</v>
      </c>
    </row>
    <row r="34" spans="1:45" x14ac:dyDescent="0.35">
      <c r="A34" s="1" t="s">
        <v>36</v>
      </c>
      <c r="B34" s="5">
        <v>3</v>
      </c>
      <c r="C34" s="14">
        <v>0.4597222222222222</v>
      </c>
      <c r="D34" s="7" t="s">
        <v>91</v>
      </c>
      <c r="E34" s="5" t="s">
        <v>112</v>
      </c>
      <c r="F34" s="5">
        <v>129</v>
      </c>
      <c r="G34" s="9" t="s">
        <v>96</v>
      </c>
      <c r="H34">
        <v>1.135</v>
      </c>
      <c r="I34">
        <v>1.2290000000000001</v>
      </c>
      <c r="J34">
        <v>1.246</v>
      </c>
      <c r="K34">
        <f>AVERAGE(B34:J34)</f>
        <v>22.678287037037038</v>
      </c>
      <c r="M34">
        <v>1.3109999999999999</v>
      </c>
      <c r="N34">
        <v>1.351</v>
      </c>
      <c r="O34">
        <v>1.3839999999999999</v>
      </c>
      <c r="P34">
        <f t="shared" si="0"/>
        <v>6.6810717592592592</v>
      </c>
      <c r="R34">
        <v>1.1910000000000001</v>
      </c>
      <c r="S34">
        <v>1.597</v>
      </c>
      <c r="T34">
        <v>1.1619999999999999</v>
      </c>
      <c r="U34">
        <f t="shared" si="1"/>
        <v>2.6577679398148151</v>
      </c>
      <c r="W34">
        <v>1.135</v>
      </c>
      <c r="X34">
        <v>1.3109999999999999</v>
      </c>
      <c r="Y34">
        <v>1.1910000000000001</v>
      </c>
      <c r="Z34">
        <v>4.0590000000000002</v>
      </c>
      <c r="AA34">
        <f t="shared" si="4"/>
        <v>1.9239999999999999</v>
      </c>
      <c r="AC34">
        <v>1.2290000000000001</v>
      </c>
      <c r="AD34">
        <v>1.351</v>
      </c>
      <c r="AE34">
        <v>1.597</v>
      </c>
      <c r="AF34">
        <v>3.859</v>
      </c>
      <c r="AG34">
        <f t="shared" si="2"/>
        <v>2.0089999999999999</v>
      </c>
      <c r="AI34">
        <v>1.246</v>
      </c>
      <c r="AJ34">
        <v>1.3839999999999999</v>
      </c>
      <c r="AK34">
        <v>1.1619999999999999</v>
      </c>
      <c r="AL34">
        <v>5.0209999999999999</v>
      </c>
      <c r="AM34">
        <f t="shared" si="3"/>
        <v>2.2032499999999997</v>
      </c>
      <c r="AO34" t="s">
        <v>63</v>
      </c>
      <c r="AP34">
        <v>4.0590000000000002</v>
      </c>
      <c r="AQ34">
        <v>3.859</v>
      </c>
      <c r="AR34">
        <v>5.0209999999999999</v>
      </c>
      <c r="AS34">
        <f t="shared" si="5"/>
        <v>4.3129999999999997</v>
      </c>
    </row>
    <row r="35" spans="1:45" x14ac:dyDescent="0.35">
      <c r="A35" s="1" t="s">
        <v>37</v>
      </c>
      <c r="B35" s="5">
        <v>3</v>
      </c>
      <c r="C35" s="14">
        <v>0.41666666666666669</v>
      </c>
      <c r="D35" s="7" t="s">
        <v>92</v>
      </c>
      <c r="E35" s="5" t="s">
        <v>112</v>
      </c>
      <c r="F35" s="5">
        <v>108</v>
      </c>
      <c r="G35" s="9" t="s">
        <v>90</v>
      </c>
      <c r="H35">
        <v>2.9940000000000002</v>
      </c>
      <c r="I35">
        <v>2.8170000000000002</v>
      </c>
      <c r="J35">
        <v>3.0289999999999999</v>
      </c>
      <c r="K35">
        <f>AVERAGE(B35:J35)</f>
        <v>20.042777777777776</v>
      </c>
      <c r="M35">
        <v>2.66</v>
      </c>
      <c r="N35">
        <v>2.9249999999999998</v>
      </c>
      <c r="O35">
        <v>2.5449999999999999</v>
      </c>
      <c r="P35">
        <f t="shared" si="0"/>
        <v>7.0431944444444436</v>
      </c>
      <c r="R35">
        <v>4.2530000000000001</v>
      </c>
      <c r="S35">
        <v>4.1109999999999998</v>
      </c>
      <c r="T35">
        <v>4.6909999999999998</v>
      </c>
      <c r="U35">
        <f t="shared" si="1"/>
        <v>5.0245486111111104</v>
      </c>
      <c r="W35">
        <v>2.9940000000000002</v>
      </c>
      <c r="X35">
        <v>2.66</v>
      </c>
      <c r="Y35">
        <v>4.2530000000000001</v>
      </c>
      <c r="Z35">
        <v>9.0559999999999992</v>
      </c>
      <c r="AA35">
        <f t="shared" si="4"/>
        <v>4.7407500000000002</v>
      </c>
      <c r="AC35">
        <v>2.8170000000000002</v>
      </c>
      <c r="AD35">
        <v>2.9249999999999998</v>
      </c>
      <c r="AE35">
        <v>4.1109999999999998</v>
      </c>
      <c r="AF35">
        <v>9.8230000000000004</v>
      </c>
      <c r="AG35">
        <f t="shared" si="2"/>
        <v>4.9190000000000005</v>
      </c>
      <c r="AI35">
        <v>3.0289999999999999</v>
      </c>
      <c r="AJ35">
        <v>2.5449999999999999</v>
      </c>
      <c r="AK35">
        <v>4.6909999999999998</v>
      </c>
      <c r="AL35">
        <v>16.309999999999999</v>
      </c>
      <c r="AM35">
        <f t="shared" si="3"/>
        <v>6.6437499999999998</v>
      </c>
      <c r="AO35" t="s">
        <v>63</v>
      </c>
      <c r="AP35">
        <v>9.0559999999999992</v>
      </c>
      <c r="AQ35">
        <v>9.8230000000000004</v>
      </c>
      <c r="AR35">
        <v>16.309999999999999</v>
      </c>
      <c r="AS35">
        <f t="shared" si="5"/>
        <v>11.729666666666665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35"/>
  <sheetViews>
    <sheetView zoomScale="80" zoomScaleNormal="80" zoomScalePageLayoutView="80" workbookViewId="0">
      <selection activeCell="E2" sqref="E2:E35"/>
    </sheetView>
  </sheetViews>
  <sheetFormatPr defaultColWidth="8.83203125" defaultRowHeight="15.5" x14ac:dyDescent="0.35"/>
  <cols>
    <col min="2" max="2" width="8.83203125" style="5"/>
    <col min="38" max="38" width="9.08203125" customWidth="1"/>
  </cols>
  <sheetData>
    <row r="1" spans="1:54" x14ac:dyDescent="0.35">
      <c r="A1" s="1" t="s">
        <v>0</v>
      </c>
      <c r="B1" s="5" t="s">
        <v>3</v>
      </c>
      <c r="C1" s="5" t="s">
        <v>70</v>
      </c>
      <c r="D1" s="5" t="s">
        <v>69</v>
      </c>
      <c r="E1" s="5" t="s">
        <v>48</v>
      </c>
      <c r="F1" s="5" t="s">
        <v>47</v>
      </c>
      <c r="G1" s="5" t="s">
        <v>49</v>
      </c>
      <c r="H1" s="2" t="s">
        <v>38</v>
      </c>
      <c r="I1" s="2" t="s">
        <v>39</v>
      </c>
      <c r="J1" s="2" t="s">
        <v>40</v>
      </c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/>
      <c r="R1" s="2" t="s">
        <v>38</v>
      </c>
      <c r="S1" s="2" t="s">
        <v>39</v>
      </c>
      <c r="T1" s="2" t="s">
        <v>40</v>
      </c>
      <c r="U1" s="2" t="s">
        <v>56</v>
      </c>
      <c r="V1" s="2" t="s">
        <v>41</v>
      </c>
      <c r="W1" s="2" t="s">
        <v>42</v>
      </c>
      <c r="X1" s="2" t="s">
        <v>43</v>
      </c>
      <c r="Y1" s="2" t="s">
        <v>54</v>
      </c>
      <c r="Z1" s="2" t="s">
        <v>44</v>
      </c>
      <c r="AA1" s="2" t="s">
        <v>45</v>
      </c>
      <c r="AB1" s="2" t="s">
        <v>46</v>
      </c>
      <c r="AC1" s="2" t="s">
        <v>57</v>
      </c>
      <c r="AD1" s="2"/>
      <c r="AF1" s="2" t="s">
        <v>38</v>
      </c>
      <c r="AG1" s="2" t="s">
        <v>41</v>
      </c>
      <c r="AH1" s="2" t="s">
        <v>44</v>
      </c>
      <c r="AI1" s="2" t="s">
        <v>58</v>
      </c>
      <c r="AJ1" s="2" t="s">
        <v>52</v>
      </c>
      <c r="AK1" s="2"/>
      <c r="AL1" s="2" t="s">
        <v>39</v>
      </c>
      <c r="AM1" s="2" t="s">
        <v>42</v>
      </c>
      <c r="AN1" s="2" t="s">
        <v>45</v>
      </c>
      <c r="AO1" s="2" t="s">
        <v>59</v>
      </c>
      <c r="AP1" s="2" t="s">
        <v>51</v>
      </c>
      <c r="AR1" s="2" t="s">
        <v>40</v>
      </c>
      <c r="AS1" s="2" t="s">
        <v>43</v>
      </c>
      <c r="AT1" s="2" t="s">
        <v>46</v>
      </c>
      <c r="AU1" s="2" t="s">
        <v>60</v>
      </c>
      <c r="AV1" s="2" t="s">
        <v>50</v>
      </c>
      <c r="AW1" s="2"/>
      <c r="AY1" s="2" t="s">
        <v>58</v>
      </c>
      <c r="AZ1" s="2" t="s">
        <v>59</v>
      </c>
      <c r="BA1" s="2" t="s">
        <v>60</v>
      </c>
      <c r="BB1" s="2" t="s">
        <v>68</v>
      </c>
    </row>
    <row r="2" spans="1:54" x14ac:dyDescent="0.35">
      <c r="A2" s="1" t="s">
        <v>4</v>
      </c>
      <c r="B2" s="5">
        <v>1</v>
      </c>
      <c r="C2" s="5">
        <v>40</v>
      </c>
      <c r="D2" s="7" t="s">
        <v>91</v>
      </c>
      <c r="E2" s="5" t="s">
        <v>112</v>
      </c>
      <c r="F2" s="5">
        <v>110</v>
      </c>
      <c r="G2" s="9" t="s">
        <v>95</v>
      </c>
      <c r="H2">
        <v>0.90800000000000003</v>
      </c>
      <c r="I2">
        <v>0.58199999999999996</v>
      </c>
      <c r="J2">
        <v>0.33500000000000002</v>
      </c>
      <c r="K2">
        <v>0.36899999999999999</v>
      </c>
      <c r="L2">
        <v>0.65400000000000003</v>
      </c>
      <c r="M2">
        <v>0.313</v>
      </c>
      <c r="N2">
        <v>0.55900000000000005</v>
      </c>
      <c r="O2">
        <v>0.51500000000000001</v>
      </c>
      <c r="P2">
        <v>0.437</v>
      </c>
      <c r="R2">
        <v>0.90800000000000003</v>
      </c>
      <c r="S2">
        <v>0.58199999999999996</v>
      </c>
      <c r="T2">
        <v>0.33500000000000002</v>
      </c>
      <c r="U2">
        <f>AVERAGE(R2:T2)</f>
        <v>0.60833333333333328</v>
      </c>
      <c r="V2">
        <v>0.36899999999999999</v>
      </c>
      <c r="W2">
        <v>0.65400000000000003</v>
      </c>
      <c r="X2">
        <v>0.313</v>
      </c>
      <c r="Y2">
        <f t="shared" ref="Y2:Y35" si="0">AVERAGE(V2:X2)</f>
        <v>0.44533333333333336</v>
      </c>
      <c r="Z2">
        <v>0.55900000000000005</v>
      </c>
      <c r="AA2">
        <v>0.51500000000000001</v>
      </c>
      <c r="AB2">
        <v>0.437</v>
      </c>
      <c r="AC2">
        <f t="shared" ref="AC2:AC35" si="1">AVERAGE(Z2:AB2)</f>
        <v>0.50366666666666671</v>
      </c>
      <c r="AF2">
        <v>0.90800000000000003</v>
      </c>
      <c r="AG2">
        <v>0.36899999999999999</v>
      </c>
      <c r="AH2">
        <v>0.55900000000000005</v>
      </c>
      <c r="AI2">
        <v>0.51400000000000001</v>
      </c>
      <c r="AJ2">
        <f>AVERAGE(AF2:AI2)</f>
        <v>0.58750000000000013</v>
      </c>
      <c r="AL2">
        <v>0.58199999999999996</v>
      </c>
      <c r="AM2">
        <v>0.65400000000000003</v>
      </c>
      <c r="AN2">
        <v>0.51500000000000001</v>
      </c>
      <c r="AO2">
        <v>0.52300000000000002</v>
      </c>
      <c r="AP2">
        <f t="shared" ref="AP2:AP35" si="2">AVERAGE(AL2:AO2)</f>
        <v>0.56850000000000001</v>
      </c>
      <c r="AR2">
        <v>0.33500000000000002</v>
      </c>
      <c r="AS2">
        <v>0.313</v>
      </c>
      <c r="AT2">
        <v>0.437</v>
      </c>
      <c r="AU2">
        <v>0.47699999999999998</v>
      </c>
      <c r="AV2">
        <f t="shared" ref="AV2:AV35" si="3">AVERAGE(AR2:AU2)</f>
        <v>0.39049999999999996</v>
      </c>
      <c r="AX2" t="s">
        <v>64</v>
      </c>
      <c r="AY2">
        <v>0.51400000000000001</v>
      </c>
      <c r="AZ2">
        <v>0.52300000000000002</v>
      </c>
      <c r="BA2">
        <v>0.47699999999999998</v>
      </c>
      <c r="BB2">
        <f>AVERAGE(AY2:BA2)</f>
        <v>0.5046666666666666</v>
      </c>
    </row>
    <row r="3" spans="1:54" x14ac:dyDescent="0.35">
      <c r="A3" s="1" t="s">
        <v>5</v>
      </c>
      <c r="B3" s="5">
        <v>1</v>
      </c>
      <c r="C3" s="11">
        <v>44</v>
      </c>
      <c r="D3" s="7" t="s">
        <v>92</v>
      </c>
      <c r="E3" s="11" t="s">
        <v>113</v>
      </c>
      <c r="F3" s="11">
        <v>107</v>
      </c>
      <c r="G3" s="10" t="s">
        <v>96</v>
      </c>
      <c r="H3">
        <v>0.36699999999999999</v>
      </c>
      <c r="I3">
        <v>0.63400000000000001</v>
      </c>
      <c r="J3">
        <v>0.501</v>
      </c>
      <c r="K3">
        <v>0.67300000000000004</v>
      </c>
      <c r="L3">
        <v>0.75800000000000001</v>
      </c>
      <c r="M3">
        <v>0.70699999999999996</v>
      </c>
      <c r="N3">
        <v>0.379</v>
      </c>
      <c r="O3">
        <v>0.38400000000000001</v>
      </c>
      <c r="P3">
        <v>0.38400000000000001</v>
      </c>
      <c r="R3">
        <v>0.36699999999999999</v>
      </c>
      <c r="S3">
        <v>0.63400000000000001</v>
      </c>
      <c r="T3">
        <v>0.501</v>
      </c>
      <c r="U3">
        <f t="shared" ref="U3:U35" si="4">AVERAGE(R3:T3)</f>
        <v>0.50066666666666659</v>
      </c>
      <c r="V3">
        <v>0.67300000000000004</v>
      </c>
      <c r="W3">
        <v>0.75800000000000001</v>
      </c>
      <c r="X3">
        <v>0.70699999999999996</v>
      </c>
      <c r="Y3">
        <f t="shared" si="0"/>
        <v>0.71266666666666667</v>
      </c>
      <c r="Z3">
        <v>0.379</v>
      </c>
      <c r="AA3">
        <v>0.38400000000000001</v>
      </c>
      <c r="AB3">
        <v>0.38400000000000001</v>
      </c>
      <c r="AC3">
        <f t="shared" si="1"/>
        <v>0.38233333333333336</v>
      </c>
      <c r="AF3">
        <v>0.36699999999999999</v>
      </c>
      <c r="AG3">
        <v>0.67300000000000004</v>
      </c>
      <c r="AH3">
        <v>0.379</v>
      </c>
      <c r="AI3">
        <v>1.7949999999999999</v>
      </c>
      <c r="AJ3">
        <f t="shared" ref="AJ3:AJ35" si="5">AVERAGE(AF3:AI3)</f>
        <v>0.80349999999999999</v>
      </c>
      <c r="AL3">
        <v>0.63400000000000001</v>
      </c>
      <c r="AM3">
        <v>0.75800000000000001</v>
      </c>
      <c r="AN3">
        <v>0.38400000000000001</v>
      </c>
      <c r="AO3">
        <v>1.0169999999999999</v>
      </c>
      <c r="AP3">
        <f t="shared" si="2"/>
        <v>0.69824999999999993</v>
      </c>
      <c r="AR3">
        <v>0.501</v>
      </c>
      <c r="AS3">
        <v>0.70699999999999996</v>
      </c>
      <c r="AT3">
        <v>0.38400000000000001</v>
      </c>
      <c r="AU3">
        <v>0.72699999999999998</v>
      </c>
      <c r="AV3">
        <f t="shared" si="3"/>
        <v>0.57974999999999999</v>
      </c>
      <c r="AX3" t="s">
        <v>64</v>
      </c>
      <c r="AY3">
        <v>1.7949999999999999</v>
      </c>
      <c r="AZ3">
        <v>1.0169999999999999</v>
      </c>
      <c r="BA3">
        <v>0.72699999999999998</v>
      </c>
      <c r="BB3">
        <f t="shared" ref="BB3:BB35" si="6">AVERAGE(AY3:BA3)</f>
        <v>1.1796666666666666</v>
      </c>
    </row>
    <row r="4" spans="1:54" x14ac:dyDescent="0.35">
      <c r="A4" s="1" t="s">
        <v>6</v>
      </c>
      <c r="B4" s="5">
        <v>1</v>
      </c>
      <c r="C4" s="5">
        <v>46</v>
      </c>
      <c r="D4" s="7" t="s">
        <v>92</v>
      </c>
      <c r="E4" s="5" t="s">
        <v>112</v>
      </c>
      <c r="F4" s="5">
        <v>129</v>
      </c>
      <c r="G4" s="9" t="s">
        <v>85</v>
      </c>
      <c r="H4">
        <v>0.29199999999999998</v>
      </c>
      <c r="I4">
        <v>0.26300000000000001</v>
      </c>
      <c r="J4">
        <v>0.437</v>
      </c>
      <c r="K4">
        <v>0.39200000000000002</v>
      </c>
      <c r="L4">
        <v>0.52800000000000002</v>
      </c>
      <c r="M4">
        <v>0.90100000000000002</v>
      </c>
      <c r="N4">
        <v>0.63600000000000001</v>
      </c>
      <c r="O4">
        <v>0.87</v>
      </c>
      <c r="P4">
        <v>0.71499999999999997</v>
      </c>
      <c r="R4">
        <v>0.29199999999999998</v>
      </c>
      <c r="S4">
        <v>0.26300000000000001</v>
      </c>
      <c r="T4">
        <v>0.437</v>
      </c>
      <c r="U4">
        <f t="shared" si="4"/>
        <v>0.33066666666666666</v>
      </c>
      <c r="V4">
        <v>0.39200000000000002</v>
      </c>
      <c r="W4">
        <v>0.52800000000000002</v>
      </c>
      <c r="X4">
        <v>0.90100000000000002</v>
      </c>
      <c r="Y4">
        <f t="shared" si="0"/>
        <v>0.6070000000000001</v>
      </c>
      <c r="Z4">
        <v>0.63600000000000001</v>
      </c>
      <c r="AA4">
        <v>0.87</v>
      </c>
      <c r="AB4">
        <v>0.71499999999999997</v>
      </c>
      <c r="AC4">
        <f t="shared" si="1"/>
        <v>0.7403333333333334</v>
      </c>
      <c r="AF4">
        <v>0.29199999999999998</v>
      </c>
      <c r="AG4">
        <v>0.39200000000000002</v>
      </c>
      <c r="AH4">
        <v>0.63600000000000001</v>
      </c>
      <c r="AI4">
        <v>1.002</v>
      </c>
      <c r="AJ4">
        <f t="shared" si="5"/>
        <v>0.58050000000000002</v>
      </c>
      <c r="AL4">
        <v>0.26300000000000001</v>
      </c>
      <c r="AM4">
        <v>0.52800000000000002</v>
      </c>
      <c r="AN4">
        <v>0.87</v>
      </c>
      <c r="AO4">
        <v>0.85899999999999999</v>
      </c>
      <c r="AP4">
        <f t="shared" si="2"/>
        <v>0.63</v>
      </c>
      <c r="AR4">
        <v>0.437</v>
      </c>
      <c r="AS4">
        <v>0.90100000000000002</v>
      </c>
      <c r="AT4">
        <v>0.71499999999999997</v>
      </c>
      <c r="AU4">
        <v>1.014</v>
      </c>
      <c r="AV4">
        <f t="shared" si="3"/>
        <v>0.76675000000000004</v>
      </c>
      <c r="AX4" t="s">
        <v>64</v>
      </c>
      <c r="AY4">
        <v>1.002</v>
      </c>
      <c r="AZ4">
        <v>0.85899999999999999</v>
      </c>
      <c r="BA4">
        <v>1.014</v>
      </c>
      <c r="BB4">
        <f t="shared" si="6"/>
        <v>0.95833333333333337</v>
      </c>
    </row>
    <row r="5" spans="1:54" x14ac:dyDescent="0.35">
      <c r="A5" s="1" t="s">
        <v>7</v>
      </c>
      <c r="B5" s="5">
        <v>1</v>
      </c>
      <c r="C5" s="5">
        <v>39</v>
      </c>
      <c r="D5" s="7" t="s">
        <v>91</v>
      </c>
      <c r="E5" s="5" t="s">
        <v>112</v>
      </c>
      <c r="F5" s="5">
        <v>107</v>
      </c>
      <c r="G5" s="9" t="s">
        <v>72</v>
      </c>
      <c r="H5">
        <v>0.52500000000000002</v>
      </c>
      <c r="I5">
        <v>0.47099999999999997</v>
      </c>
      <c r="J5">
        <v>0.40899999999999997</v>
      </c>
      <c r="K5">
        <v>0.41</v>
      </c>
      <c r="L5">
        <v>0.75900000000000001</v>
      </c>
      <c r="M5">
        <v>0.3</v>
      </c>
      <c r="N5">
        <v>0.53800000000000003</v>
      </c>
      <c r="O5">
        <v>0.42699999999999999</v>
      </c>
      <c r="P5">
        <v>0.52100000000000002</v>
      </c>
      <c r="R5">
        <v>0.52500000000000002</v>
      </c>
      <c r="S5">
        <v>0.47099999999999997</v>
      </c>
      <c r="T5">
        <v>0.40899999999999997</v>
      </c>
      <c r="U5">
        <f t="shared" si="4"/>
        <v>0.46833333333333332</v>
      </c>
      <c r="V5">
        <v>0.41</v>
      </c>
      <c r="W5">
        <v>0.75900000000000001</v>
      </c>
      <c r="X5">
        <v>0.3</v>
      </c>
      <c r="Y5">
        <f t="shared" si="0"/>
        <v>0.48966666666666669</v>
      </c>
      <c r="Z5">
        <v>0.53800000000000003</v>
      </c>
      <c r="AA5">
        <v>0.42699999999999999</v>
      </c>
      <c r="AB5">
        <v>0.52100000000000002</v>
      </c>
      <c r="AC5">
        <f t="shared" si="1"/>
        <v>0.4953333333333334</v>
      </c>
      <c r="AF5">
        <v>0.52500000000000002</v>
      </c>
      <c r="AG5">
        <v>0.41</v>
      </c>
      <c r="AH5">
        <v>0.53800000000000003</v>
      </c>
      <c r="AI5">
        <v>0.628</v>
      </c>
      <c r="AJ5">
        <f t="shared" si="5"/>
        <v>0.52524999999999999</v>
      </c>
      <c r="AL5">
        <v>0.47099999999999997</v>
      </c>
      <c r="AM5">
        <v>0.75900000000000001</v>
      </c>
      <c r="AN5">
        <v>0.42699999999999999</v>
      </c>
      <c r="AO5">
        <v>0.57899999999999996</v>
      </c>
      <c r="AP5">
        <f t="shared" si="2"/>
        <v>0.55899999999999994</v>
      </c>
      <c r="AR5">
        <v>0.40899999999999997</v>
      </c>
      <c r="AS5">
        <v>0.3</v>
      </c>
      <c r="AT5">
        <v>0.52100000000000002</v>
      </c>
      <c r="AU5">
        <v>0.61</v>
      </c>
      <c r="AV5">
        <f t="shared" si="3"/>
        <v>0.45999999999999996</v>
      </c>
      <c r="AX5" t="s">
        <v>64</v>
      </c>
      <c r="AY5">
        <v>0.628</v>
      </c>
      <c r="AZ5">
        <v>0.57899999999999996</v>
      </c>
      <c r="BA5">
        <v>0.61</v>
      </c>
      <c r="BB5">
        <f t="shared" si="6"/>
        <v>0.60566666666666658</v>
      </c>
    </row>
    <row r="6" spans="1:54" x14ac:dyDescent="0.35">
      <c r="A6" s="1" t="s">
        <v>8</v>
      </c>
      <c r="B6" s="5">
        <v>1</v>
      </c>
      <c r="C6" s="5">
        <v>43</v>
      </c>
      <c r="D6" s="7" t="s">
        <v>91</v>
      </c>
      <c r="E6" s="5" t="s">
        <v>112</v>
      </c>
      <c r="F6" s="5">
        <v>123</v>
      </c>
      <c r="G6" s="9" t="s">
        <v>97</v>
      </c>
      <c r="H6">
        <v>0.187</v>
      </c>
      <c r="I6">
        <v>0.19500000000000001</v>
      </c>
      <c r="J6">
        <v>0.158</v>
      </c>
      <c r="K6">
        <v>0.14299999999999999</v>
      </c>
      <c r="L6">
        <v>0.224</v>
      </c>
      <c r="M6">
        <v>0.13600000000000001</v>
      </c>
      <c r="N6">
        <v>0.26500000000000001</v>
      </c>
      <c r="O6">
        <v>0.252</v>
      </c>
      <c r="P6">
        <v>0.20499999999999999</v>
      </c>
      <c r="R6">
        <v>0.187</v>
      </c>
      <c r="S6">
        <v>0.19500000000000001</v>
      </c>
      <c r="T6">
        <v>0.158</v>
      </c>
      <c r="U6">
        <f t="shared" si="4"/>
        <v>0.18000000000000002</v>
      </c>
      <c r="V6">
        <v>0.14299999999999999</v>
      </c>
      <c r="W6">
        <v>0.224</v>
      </c>
      <c r="X6">
        <v>0.13600000000000001</v>
      </c>
      <c r="Y6">
        <f t="shared" si="0"/>
        <v>0.16766666666666666</v>
      </c>
      <c r="Z6">
        <v>0.26500000000000001</v>
      </c>
      <c r="AA6">
        <v>0.252</v>
      </c>
      <c r="AB6">
        <v>0.20499999999999999</v>
      </c>
      <c r="AC6">
        <f t="shared" si="1"/>
        <v>0.24066666666666667</v>
      </c>
      <c r="AF6">
        <v>0.187</v>
      </c>
      <c r="AG6">
        <v>0.14299999999999999</v>
      </c>
      <c r="AH6">
        <v>0.26500000000000001</v>
      </c>
      <c r="AI6">
        <v>0.50600000000000001</v>
      </c>
      <c r="AJ6">
        <f t="shared" si="5"/>
        <v>0.27524999999999999</v>
      </c>
      <c r="AL6">
        <v>0.19500000000000001</v>
      </c>
      <c r="AM6">
        <v>0.224</v>
      </c>
      <c r="AN6">
        <v>0.252</v>
      </c>
      <c r="AO6">
        <v>0.53200000000000003</v>
      </c>
      <c r="AP6">
        <f t="shared" si="2"/>
        <v>0.30075000000000002</v>
      </c>
      <c r="AR6">
        <v>0.158</v>
      </c>
      <c r="AS6">
        <v>0.13600000000000001</v>
      </c>
      <c r="AT6">
        <v>0.20499999999999999</v>
      </c>
      <c r="AU6">
        <v>0.50600000000000001</v>
      </c>
      <c r="AV6">
        <f t="shared" si="3"/>
        <v>0.25124999999999997</v>
      </c>
      <c r="AX6" t="s">
        <v>64</v>
      </c>
      <c r="AY6">
        <v>0.50600000000000001</v>
      </c>
      <c r="AZ6">
        <v>0.53200000000000003</v>
      </c>
      <c r="BA6">
        <v>0.50600000000000001</v>
      </c>
      <c r="BB6">
        <f t="shared" si="6"/>
        <v>0.51466666666666672</v>
      </c>
    </row>
    <row r="7" spans="1:54" x14ac:dyDescent="0.35">
      <c r="A7" s="1" t="s">
        <v>9</v>
      </c>
      <c r="B7" s="5">
        <v>1</v>
      </c>
      <c r="C7" s="11">
        <v>48</v>
      </c>
      <c r="D7" s="7" t="s">
        <v>92</v>
      </c>
      <c r="E7" s="7" t="s">
        <v>113</v>
      </c>
      <c r="F7" s="11">
        <v>114</v>
      </c>
      <c r="G7" s="10" t="s">
        <v>98</v>
      </c>
      <c r="H7">
        <v>0.31</v>
      </c>
      <c r="I7">
        <v>0.34799999999999998</v>
      </c>
      <c r="J7">
        <v>0.30499999999999999</v>
      </c>
      <c r="K7">
        <v>0.433</v>
      </c>
      <c r="L7">
        <v>0.41599999999999998</v>
      </c>
      <c r="M7">
        <v>0.47499999999999998</v>
      </c>
      <c r="N7">
        <v>0.378</v>
      </c>
      <c r="O7">
        <v>0.436</v>
      </c>
      <c r="P7">
        <v>0.64900000000000002</v>
      </c>
      <c r="R7">
        <v>0.31</v>
      </c>
      <c r="S7">
        <v>0.34799999999999998</v>
      </c>
      <c r="T7">
        <v>0.30499999999999999</v>
      </c>
      <c r="U7">
        <f t="shared" si="4"/>
        <v>0.32099999999999995</v>
      </c>
      <c r="V7">
        <v>0.433</v>
      </c>
      <c r="W7">
        <v>0.41599999999999998</v>
      </c>
      <c r="X7">
        <v>0.47499999999999998</v>
      </c>
      <c r="Y7">
        <f t="shared" si="0"/>
        <v>0.4413333333333333</v>
      </c>
      <c r="Z7">
        <v>0.378</v>
      </c>
      <c r="AA7">
        <v>0.436</v>
      </c>
      <c r="AB7">
        <v>0.64900000000000002</v>
      </c>
      <c r="AC7">
        <f t="shared" si="1"/>
        <v>0.48766666666666669</v>
      </c>
      <c r="AF7">
        <v>0.31</v>
      </c>
      <c r="AG7">
        <v>0.433</v>
      </c>
      <c r="AH7">
        <v>0.378</v>
      </c>
      <c r="AI7">
        <v>1.1180000000000001</v>
      </c>
      <c r="AJ7">
        <f t="shared" si="5"/>
        <v>0.55974999999999997</v>
      </c>
      <c r="AL7">
        <v>0.34799999999999998</v>
      </c>
      <c r="AM7">
        <v>0.41599999999999998</v>
      </c>
      <c r="AN7">
        <v>0.436</v>
      </c>
      <c r="AO7">
        <v>0.84</v>
      </c>
      <c r="AP7">
        <f t="shared" si="2"/>
        <v>0.51</v>
      </c>
      <c r="AR7">
        <v>0.30499999999999999</v>
      </c>
      <c r="AS7">
        <v>0.47499999999999998</v>
      </c>
      <c r="AT7">
        <v>0.64900000000000002</v>
      </c>
      <c r="AU7">
        <v>0.76500000000000001</v>
      </c>
      <c r="AV7">
        <f t="shared" si="3"/>
        <v>0.54849999999999999</v>
      </c>
      <c r="AX7" t="s">
        <v>64</v>
      </c>
      <c r="AY7">
        <v>1.1180000000000001</v>
      </c>
      <c r="AZ7">
        <v>0.84</v>
      </c>
      <c r="BA7">
        <v>0.76500000000000001</v>
      </c>
      <c r="BB7">
        <f t="shared" si="6"/>
        <v>0.90766666666666673</v>
      </c>
    </row>
    <row r="8" spans="1:54" x14ac:dyDescent="0.35">
      <c r="A8" s="1" t="s">
        <v>10</v>
      </c>
      <c r="B8" s="5">
        <v>1</v>
      </c>
      <c r="C8" s="11">
        <v>44</v>
      </c>
      <c r="D8" s="7" t="s">
        <v>91</v>
      </c>
      <c r="E8" s="5" t="s">
        <v>112</v>
      </c>
      <c r="F8" s="11">
        <v>130</v>
      </c>
      <c r="G8" s="10" t="s">
        <v>99</v>
      </c>
      <c r="H8">
        <v>0.93899999999999995</v>
      </c>
      <c r="I8">
        <v>0.60199999999999998</v>
      </c>
      <c r="J8">
        <v>0.69399999999999995</v>
      </c>
      <c r="K8">
        <v>0.308</v>
      </c>
      <c r="L8">
        <v>0.56200000000000006</v>
      </c>
      <c r="M8">
        <v>0.48199999999999998</v>
      </c>
      <c r="N8">
        <v>0.4</v>
      </c>
      <c r="O8">
        <v>0.378</v>
      </c>
      <c r="P8">
        <v>0.67800000000000005</v>
      </c>
      <c r="R8">
        <v>0.93899999999999995</v>
      </c>
      <c r="S8">
        <v>0.60199999999999998</v>
      </c>
      <c r="T8">
        <v>0.69399999999999995</v>
      </c>
      <c r="U8">
        <f t="shared" si="4"/>
        <v>0.745</v>
      </c>
      <c r="V8">
        <v>0.308</v>
      </c>
      <c r="W8">
        <v>0.56200000000000006</v>
      </c>
      <c r="X8">
        <v>0.48199999999999998</v>
      </c>
      <c r="Y8">
        <f t="shared" si="0"/>
        <v>0.45066666666666672</v>
      </c>
      <c r="Z8">
        <v>0.4</v>
      </c>
      <c r="AA8">
        <v>0.378</v>
      </c>
      <c r="AB8">
        <v>0.67800000000000005</v>
      </c>
      <c r="AC8">
        <f t="shared" si="1"/>
        <v>0.48533333333333334</v>
      </c>
      <c r="AF8">
        <v>0.93899999999999995</v>
      </c>
      <c r="AG8">
        <v>0.308</v>
      </c>
      <c r="AH8">
        <v>0.4</v>
      </c>
      <c r="AI8">
        <v>0.59199999999999997</v>
      </c>
      <c r="AJ8">
        <f t="shared" si="5"/>
        <v>0.55974999999999997</v>
      </c>
      <c r="AL8">
        <v>0.60199999999999998</v>
      </c>
      <c r="AM8">
        <v>0.56200000000000006</v>
      </c>
      <c r="AN8">
        <v>0.378</v>
      </c>
      <c r="AO8">
        <v>0.63400000000000001</v>
      </c>
      <c r="AP8">
        <f t="shared" si="2"/>
        <v>0.54400000000000004</v>
      </c>
      <c r="AR8">
        <v>0.69399999999999995</v>
      </c>
      <c r="AS8">
        <v>0.48199999999999998</v>
      </c>
      <c r="AT8">
        <v>0.67800000000000005</v>
      </c>
      <c r="AU8">
        <v>0.82</v>
      </c>
      <c r="AV8">
        <f t="shared" si="3"/>
        <v>0.66849999999999998</v>
      </c>
      <c r="AY8">
        <v>0.59199999999999997</v>
      </c>
      <c r="AZ8">
        <v>0.63400000000000001</v>
      </c>
      <c r="BA8">
        <v>0.82</v>
      </c>
      <c r="BB8">
        <f t="shared" si="6"/>
        <v>0.68199999999999994</v>
      </c>
    </row>
    <row r="9" spans="1:54" x14ac:dyDescent="0.35">
      <c r="A9" s="1" t="s">
        <v>11</v>
      </c>
      <c r="B9" s="5">
        <v>1</v>
      </c>
      <c r="C9" s="11">
        <v>39</v>
      </c>
      <c r="D9" s="7" t="s">
        <v>91</v>
      </c>
      <c r="E9" s="11" t="s">
        <v>113</v>
      </c>
      <c r="F9" s="11">
        <v>112</v>
      </c>
      <c r="G9" s="10" t="s">
        <v>87</v>
      </c>
      <c r="H9">
        <v>0.56200000000000006</v>
      </c>
      <c r="I9">
        <v>0.26</v>
      </c>
      <c r="J9">
        <v>0.34</v>
      </c>
      <c r="K9">
        <v>0.13100000000000001</v>
      </c>
      <c r="L9">
        <v>0.183</v>
      </c>
      <c r="M9">
        <v>0.17</v>
      </c>
      <c r="N9">
        <v>0.33900000000000002</v>
      </c>
      <c r="O9">
        <v>0.35499999999999998</v>
      </c>
      <c r="P9">
        <v>0.33100000000000002</v>
      </c>
      <c r="R9">
        <v>0.56200000000000006</v>
      </c>
      <c r="S9">
        <v>0.26</v>
      </c>
      <c r="T9">
        <v>0.34</v>
      </c>
      <c r="U9">
        <f t="shared" si="4"/>
        <v>0.38733333333333336</v>
      </c>
      <c r="V9">
        <v>0.13100000000000001</v>
      </c>
      <c r="W9">
        <v>0.183</v>
      </c>
      <c r="X9">
        <v>0.17</v>
      </c>
      <c r="Y9">
        <f t="shared" si="0"/>
        <v>0.16133333333333333</v>
      </c>
      <c r="Z9">
        <v>0.33900000000000002</v>
      </c>
      <c r="AA9">
        <v>0.35499999999999998</v>
      </c>
      <c r="AB9">
        <v>0.33100000000000002</v>
      </c>
      <c r="AC9">
        <f t="shared" si="1"/>
        <v>0.34166666666666662</v>
      </c>
      <c r="AF9">
        <v>0.56200000000000006</v>
      </c>
      <c r="AG9">
        <v>0.13100000000000001</v>
      </c>
      <c r="AH9">
        <v>0.33900000000000002</v>
      </c>
      <c r="AI9">
        <v>1.026</v>
      </c>
      <c r="AJ9">
        <f t="shared" si="5"/>
        <v>0.51449999999999996</v>
      </c>
      <c r="AL9">
        <v>0.26</v>
      </c>
      <c r="AM9">
        <v>0.183</v>
      </c>
      <c r="AN9">
        <v>0.35499999999999998</v>
      </c>
      <c r="AO9">
        <v>0.78100000000000003</v>
      </c>
      <c r="AP9">
        <f t="shared" si="2"/>
        <v>0.39475000000000005</v>
      </c>
      <c r="AR9">
        <v>0.34</v>
      </c>
      <c r="AS9">
        <v>0.17</v>
      </c>
      <c r="AT9">
        <v>0.33100000000000002</v>
      </c>
      <c r="AU9">
        <v>0.96499999999999997</v>
      </c>
      <c r="AV9">
        <f t="shared" si="3"/>
        <v>0.45150000000000001</v>
      </c>
      <c r="AX9" t="s">
        <v>64</v>
      </c>
      <c r="AY9">
        <v>1.026</v>
      </c>
      <c r="AZ9">
        <v>0.78100000000000003</v>
      </c>
      <c r="BA9">
        <v>0.96499999999999997</v>
      </c>
      <c r="BB9">
        <f t="shared" si="6"/>
        <v>0.92399999999999993</v>
      </c>
    </row>
    <row r="10" spans="1:54" x14ac:dyDescent="0.35">
      <c r="A10" s="1" t="s">
        <v>12</v>
      </c>
      <c r="B10" s="5">
        <v>1</v>
      </c>
      <c r="C10" s="11">
        <v>45</v>
      </c>
      <c r="D10" s="7" t="s">
        <v>91</v>
      </c>
      <c r="E10" s="5" t="s">
        <v>112</v>
      </c>
      <c r="F10" s="11">
        <v>114</v>
      </c>
      <c r="G10" s="9" t="s">
        <v>78</v>
      </c>
      <c r="H10">
        <v>0.254</v>
      </c>
      <c r="I10">
        <v>0.33900000000000002</v>
      </c>
      <c r="J10">
        <v>0.30499999999999999</v>
      </c>
      <c r="K10">
        <v>0.223</v>
      </c>
      <c r="L10">
        <v>0.42</v>
      </c>
      <c r="M10">
        <v>0.21299999999999999</v>
      </c>
      <c r="N10">
        <v>0.41399999999999998</v>
      </c>
      <c r="O10">
        <v>0.42099999999999999</v>
      </c>
      <c r="P10">
        <v>0.30199999999999999</v>
      </c>
      <c r="R10">
        <v>0.254</v>
      </c>
      <c r="S10">
        <v>0.33900000000000002</v>
      </c>
      <c r="T10">
        <v>0.30499999999999999</v>
      </c>
      <c r="U10">
        <f t="shared" si="4"/>
        <v>0.29933333333333328</v>
      </c>
      <c r="V10">
        <v>0.223</v>
      </c>
      <c r="W10">
        <v>0.42</v>
      </c>
      <c r="X10">
        <v>0.21299999999999999</v>
      </c>
      <c r="Y10">
        <f t="shared" si="0"/>
        <v>0.28533333333333333</v>
      </c>
      <c r="Z10">
        <v>0.41399999999999998</v>
      </c>
      <c r="AA10">
        <v>0.42099999999999999</v>
      </c>
      <c r="AB10">
        <v>0.30199999999999999</v>
      </c>
      <c r="AC10">
        <f t="shared" si="1"/>
        <v>0.379</v>
      </c>
      <c r="AF10">
        <v>0.254</v>
      </c>
      <c r="AG10">
        <v>0.223</v>
      </c>
      <c r="AH10">
        <v>0.41399999999999998</v>
      </c>
      <c r="AI10">
        <v>0.58799999999999997</v>
      </c>
      <c r="AJ10">
        <f t="shared" si="5"/>
        <v>0.36975000000000002</v>
      </c>
      <c r="AL10">
        <v>0.33900000000000002</v>
      </c>
      <c r="AM10">
        <v>0.42</v>
      </c>
      <c r="AN10">
        <v>0.42099999999999999</v>
      </c>
      <c r="AO10">
        <v>0.51200000000000001</v>
      </c>
      <c r="AP10">
        <f t="shared" si="2"/>
        <v>0.42299999999999999</v>
      </c>
      <c r="AR10">
        <v>0.30499999999999999</v>
      </c>
      <c r="AS10">
        <v>0.21299999999999999</v>
      </c>
      <c r="AT10">
        <v>0.30199999999999999</v>
      </c>
      <c r="AU10">
        <v>0.52700000000000002</v>
      </c>
      <c r="AV10">
        <f t="shared" si="3"/>
        <v>0.33674999999999999</v>
      </c>
      <c r="AX10" t="s">
        <v>64</v>
      </c>
      <c r="AY10">
        <v>0.58799999999999997</v>
      </c>
      <c r="AZ10">
        <v>0.51200000000000001</v>
      </c>
      <c r="BA10">
        <v>0.52700000000000002</v>
      </c>
      <c r="BB10">
        <f t="shared" si="6"/>
        <v>0.54233333333333344</v>
      </c>
    </row>
    <row r="11" spans="1:54" x14ac:dyDescent="0.35">
      <c r="A11" s="1" t="s">
        <v>13</v>
      </c>
      <c r="B11" s="5">
        <v>1</v>
      </c>
      <c r="C11" s="11">
        <v>38</v>
      </c>
      <c r="D11" s="7" t="s">
        <v>92</v>
      </c>
      <c r="E11" s="11" t="s">
        <v>113</v>
      </c>
      <c r="F11" s="11">
        <v>134</v>
      </c>
      <c r="G11" s="9" t="s">
        <v>100</v>
      </c>
      <c r="H11">
        <v>0.16</v>
      </c>
      <c r="I11">
        <v>0.155</v>
      </c>
      <c r="J11">
        <v>0.19800000000000001</v>
      </c>
      <c r="K11">
        <v>0.126</v>
      </c>
      <c r="L11">
        <v>0.13200000000000001</v>
      </c>
      <c r="M11">
        <v>0.108</v>
      </c>
      <c r="N11">
        <v>0.14899999999999999</v>
      </c>
      <c r="O11">
        <v>0.193</v>
      </c>
      <c r="P11">
        <v>0.14499999999999999</v>
      </c>
      <c r="R11">
        <v>0.16</v>
      </c>
      <c r="S11">
        <v>0.155</v>
      </c>
      <c r="T11">
        <v>0.19800000000000001</v>
      </c>
      <c r="U11">
        <f t="shared" si="4"/>
        <v>0.17100000000000001</v>
      </c>
      <c r="V11">
        <v>0.126</v>
      </c>
      <c r="W11">
        <v>0.13200000000000001</v>
      </c>
      <c r="X11">
        <v>0.108</v>
      </c>
      <c r="Y11">
        <f t="shared" si="0"/>
        <v>0.122</v>
      </c>
      <c r="Z11">
        <v>0.14899999999999999</v>
      </c>
      <c r="AA11">
        <v>0.193</v>
      </c>
      <c r="AB11">
        <v>0.14499999999999999</v>
      </c>
      <c r="AC11">
        <f t="shared" si="1"/>
        <v>0.16233333333333333</v>
      </c>
      <c r="AF11">
        <v>0.16</v>
      </c>
      <c r="AG11">
        <v>0.126</v>
      </c>
      <c r="AH11">
        <v>0.14899999999999999</v>
      </c>
      <c r="AI11">
        <v>1.359</v>
      </c>
      <c r="AJ11">
        <f t="shared" si="5"/>
        <v>0.44850000000000001</v>
      </c>
      <c r="AL11">
        <v>0.155</v>
      </c>
      <c r="AM11">
        <v>0.13200000000000001</v>
      </c>
      <c r="AN11">
        <v>0.193</v>
      </c>
      <c r="AO11">
        <v>1.0469999999999999</v>
      </c>
      <c r="AP11">
        <f t="shared" si="2"/>
        <v>0.38174999999999998</v>
      </c>
      <c r="AR11">
        <v>0.19800000000000001</v>
      </c>
      <c r="AS11">
        <v>0.108</v>
      </c>
      <c r="AT11">
        <v>0.14499999999999999</v>
      </c>
      <c r="AU11">
        <v>1.0509999999999999</v>
      </c>
      <c r="AV11">
        <f t="shared" si="3"/>
        <v>0.37549999999999994</v>
      </c>
      <c r="AX11" t="s">
        <v>64</v>
      </c>
      <c r="AY11">
        <v>1.359</v>
      </c>
      <c r="AZ11">
        <v>1.0469999999999999</v>
      </c>
      <c r="BA11">
        <v>1.0509999999999999</v>
      </c>
      <c r="BB11">
        <f t="shared" si="6"/>
        <v>1.1523333333333332</v>
      </c>
    </row>
    <row r="12" spans="1:54" x14ac:dyDescent="0.35">
      <c r="A12" s="1" t="s">
        <v>14</v>
      </c>
      <c r="B12" s="5">
        <v>1</v>
      </c>
      <c r="C12" s="11">
        <v>37</v>
      </c>
      <c r="D12" s="7" t="s">
        <v>91</v>
      </c>
      <c r="E12" s="5" t="s">
        <v>112</v>
      </c>
      <c r="F12" s="5">
        <v>105</v>
      </c>
      <c r="G12" s="9" t="s">
        <v>101</v>
      </c>
      <c r="H12">
        <v>0.222</v>
      </c>
      <c r="I12">
        <v>0.18</v>
      </c>
      <c r="J12">
        <v>0.152</v>
      </c>
      <c r="K12">
        <v>0.14899999999999999</v>
      </c>
      <c r="L12">
        <v>8.1000000000000003E-2</v>
      </c>
      <c r="M12">
        <v>0.19800000000000001</v>
      </c>
      <c r="N12">
        <v>0.224</v>
      </c>
      <c r="O12">
        <v>0.161</v>
      </c>
      <c r="P12">
        <v>0.19800000000000001</v>
      </c>
      <c r="R12">
        <v>0.222</v>
      </c>
      <c r="S12">
        <v>0.18</v>
      </c>
      <c r="T12">
        <v>0.152</v>
      </c>
      <c r="U12">
        <f t="shared" si="4"/>
        <v>0.18466666666666667</v>
      </c>
      <c r="V12">
        <v>0.14899999999999999</v>
      </c>
      <c r="W12">
        <v>8.1000000000000003E-2</v>
      </c>
      <c r="X12">
        <v>0.19800000000000001</v>
      </c>
      <c r="Y12">
        <f t="shared" si="0"/>
        <v>0.14266666666666666</v>
      </c>
      <c r="Z12">
        <v>0.224</v>
      </c>
      <c r="AA12">
        <v>0.161</v>
      </c>
      <c r="AB12">
        <v>0.19800000000000001</v>
      </c>
      <c r="AC12">
        <f t="shared" si="1"/>
        <v>0.19433333333333333</v>
      </c>
      <c r="AF12">
        <v>0.222</v>
      </c>
      <c r="AG12">
        <v>0.14899999999999999</v>
      </c>
      <c r="AH12">
        <v>0.224</v>
      </c>
      <c r="AI12">
        <v>0.32400000000000001</v>
      </c>
      <c r="AJ12">
        <f t="shared" si="5"/>
        <v>0.22975000000000001</v>
      </c>
      <c r="AL12">
        <v>0.18</v>
      </c>
      <c r="AM12">
        <v>8.1000000000000003E-2</v>
      </c>
      <c r="AN12">
        <v>0.161</v>
      </c>
      <c r="AO12">
        <v>0.32300000000000001</v>
      </c>
      <c r="AP12">
        <f t="shared" si="2"/>
        <v>0.18625000000000003</v>
      </c>
      <c r="AR12">
        <v>0.152</v>
      </c>
      <c r="AS12">
        <v>0.19800000000000001</v>
      </c>
      <c r="AT12">
        <v>0.19800000000000001</v>
      </c>
      <c r="AU12">
        <v>0.27800000000000002</v>
      </c>
      <c r="AV12">
        <f t="shared" si="3"/>
        <v>0.20650000000000002</v>
      </c>
      <c r="AX12" t="s">
        <v>64</v>
      </c>
      <c r="AY12">
        <v>0.32400000000000001</v>
      </c>
      <c r="AZ12">
        <v>0.32300000000000001</v>
      </c>
      <c r="BA12">
        <v>0.27800000000000002</v>
      </c>
      <c r="BB12">
        <f t="shared" si="6"/>
        <v>0.30833333333333335</v>
      </c>
    </row>
    <row r="13" spans="1:54" x14ac:dyDescent="0.35">
      <c r="A13" s="1" t="s">
        <v>15</v>
      </c>
      <c r="B13" s="5">
        <v>2</v>
      </c>
      <c r="C13" s="5">
        <v>46</v>
      </c>
      <c r="D13" s="7" t="s">
        <v>92</v>
      </c>
      <c r="E13" s="5" t="s">
        <v>112</v>
      </c>
      <c r="F13" s="7" t="s">
        <v>94</v>
      </c>
      <c r="G13" s="9" t="s">
        <v>102</v>
      </c>
      <c r="H13">
        <v>0.41099999999999998</v>
      </c>
      <c r="I13">
        <v>0.48099999999999998</v>
      </c>
      <c r="J13">
        <v>0.51800000000000002</v>
      </c>
      <c r="K13">
        <v>0.32800000000000001</v>
      </c>
      <c r="L13">
        <v>0.5</v>
      </c>
      <c r="M13">
        <v>0.35399999999999998</v>
      </c>
      <c r="N13">
        <v>0.496</v>
      </c>
      <c r="O13">
        <v>0.52100000000000002</v>
      </c>
      <c r="P13">
        <v>0.39600000000000002</v>
      </c>
      <c r="R13">
        <v>0.41099999999999998</v>
      </c>
      <c r="S13">
        <v>0.48099999999999998</v>
      </c>
      <c r="T13">
        <v>0.51800000000000002</v>
      </c>
      <c r="U13">
        <f t="shared" si="4"/>
        <v>0.47</v>
      </c>
      <c r="V13">
        <v>0.32800000000000001</v>
      </c>
      <c r="W13">
        <v>0.5</v>
      </c>
      <c r="X13">
        <v>0.35399999999999998</v>
      </c>
      <c r="Y13">
        <f t="shared" si="0"/>
        <v>0.39399999999999996</v>
      </c>
      <c r="Z13">
        <v>0.496</v>
      </c>
      <c r="AA13">
        <v>0.52100000000000002</v>
      </c>
      <c r="AB13">
        <v>0.39600000000000002</v>
      </c>
      <c r="AC13">
        <f t="shared" si="1"/>
        <v>0.47099999999999992</v>
      </c>
      <c r="AF13">
        <v>0.41099999999999998</v>
      </c>
      <c r="AG13">
        <v>0.32800000000000001</v>
      </c>
      <c r="AH13">
        <v>0.496</v>
      </c>
      <c r="AI13">
        <v>0.61599999999999999</v>
      </c>
      <c r="AJ13">
        <f t="shared" si="5"/>
        <v>0.46274999999999999</v>
      </c>
      <c r="AL13">
        <v>0.48099999999999998</v>
      </c>
      <c r="AM13">
        <v>0.5</v>
      </c>
      <c r="AN13">
        <v>0.52100000000000002</v>
      </c>
      <c r="AO13">
        <v>0.68100000000000005</v>
      </c>
      <c r="AP13">
        <f t="shared" si="2"/>
        <v>0.54574999999999996</v>
      </c>
      <c r="AR13">
        <v>0.51800000000000002</v>
      </c>
      <c r="AS13">
        <v>0.35399999999999998</v>
      </c>
      <c r="AT13">
        <v>0.39600000000000002</v>
      </c>
      <c r="AU13">
        <v>0.94099999999999995</v>
      </c>
      <c r="AV13">
        <f t="shared" si="3"/>
        <v>0.55225000000000002</v>
      </c>
      <c r="AX13" t="s">
        <v>67</v>
      </c>
      <c r="AY13">
        <v>0.61599999999999999</v>
      </c>
      <c r="AZ13">
        <v>0.68100000000000005</v>
      </c>
      <c r="BA13">
        <v>0.94099999999999995</v>
      </c>
      <c r="BB13">
        <f t="shared" si="6"/>
        <v>0.746</v>
      </c>
    </row>
    <row r="14" spans="1:54" x14ac:dyDescent="0.35">
      <c r="A14" s="1" t="s">
        <v>16</v>
      </c>
      <c r="B14" s="5">
        <v>2</v>
      </c>
      <c r="C14" s="5">
        <v>39</v>
      </c>
      <c r="D14" s="7" t="s">
        <v>91</v>
      </c>
      <c r="E14" s="5" t="s">
        <v>112</v>
      </c>
      <c r="F14" s="7" t="s">
        <v>94</v>
      </c>
      <c r="G14" s="9" t="s">
        <v>103</v>
      </c>
      <c r="H14">
        <v>0.55400000000000005</v>
      </c>
      <c r="I14">
        <v>0.65900000000000003</v>
      </c>
      <c r="J14">
        <v>0.58299999999999996</v>
      </c>
      <c r="K14">
        <v>0.89400000000000002</v>
      </c>
      <c r="L14">
        <v>0.60499999999999998</v>
      </c>
      <c r="M14">
        <v>0.92500000000000004</v>
      </c>
      <c r="N14">
        <v>1.17</v>
      </c>
      <c r="O14">
        <v>0.69499999999999995</v>
      </c>
      <c r="P14">
        <v>0.8</v>
      </c>
      <c r="R14">
        <v>0.55400000000000005</v>
      </c>
      <c r="S14">
        <v>0.65900000000000003</v>
      </c>
      <c r="T14">
        <v>0.58299999999999996</v>
      </c>
      <c r="U14">
        <f t="shared" si="4"/>
        <v>0.59866666666666668</v>
      </c>
      <c r="V14">
        <v>0.89400000000000002</v>
      </c>
      <c r="W14">
        <v>0.60499999999999998</v>
      </c>
      <c r="X14">
        <v>0.92500000000000004</v>
      </c>
      <c r="Y14">
        <f t="shared" si="0"/>
        <v>0.80800000000000016</v>
      </c>
      <c r="Z14">
        <v>1.17</v>
      </c>
      <c r="AA14">
        <v>0.69499999999999995</v>
      </c>
      <c r="AB14">
        <v>0.8</v>
      </c>
      <c r="AC14">
        <f t="shared" si="1"/>
        <v>0.88833333333333331</v>
      </c>
      <c r="AF14">
        <v>0.55400000000000005</v>
      </c>
      <c r="AG14">
        <v>0.89400000000000002</v>
      </c>
      <c r="AH14">
        <v>1.17</v>
      </c>
      <c r="AI14">
        <v>0.77600000000000002</v>
      </c>
      <c r="AJ14">
        <f t="shared" si="5"/>
        <v>0.84850000000000003</v>
      </c>
      <c r="AL14">
        <v>0.65900000000000003</v>
      </c>
      <c r="AM14">
        <v>0.60499999999999998</v>
      </c>
      <c r="AN14">
        <v>0.69499999999999995</v>
      </c>
      <c r="AO14">
        <v>0.67800000000000005</v>
      </c>
      <c r="AP14">
        <f t="shared" si="2"/>
        <v>0.65925</v>
      </c>
      <c r="AR14">
        <v>0.58299999999999996</v>
      </c>
      <c r="AS14">
        <v>0.92500000000000004</v>
      </c>
      <c r="AT14">
        <v>0.8</v>
      </c>
      <c r="AU14">
        <v>0.72599999999999998</v>
      </c>
      <c r="AV14">
        <f t="shared" si="3"/>
        <v>0.75849999999999995</v>
      </c>
      <c r="AX14" t="s">
        <v>64</v>
      </c>
      <c r="AY14">
        <v>0.77600000000000002</v>
      </c>
      <c r="AZ14">
        <v>0.67800000000000005</v>
      </c>
      <c r="BA14">
        <v>0.72599999999999998</v>
      </c>
      <c r="BB14">
        <f t="shared" si="6"/>
        <v>0.72666666666666668</v>
      </c>
    </row>
    <row r="15" spans="1:54" x14ac:dyDescent="0.35">
      <c r="A15" s="1" t="s">
        <v>17</v>
      </c>
      <c r="B15" s="5">
        <v>2</v>
      </c>
      <c r="C15" s="13">
        <v>47</v>
      </c>
      <c r="D15" s="7" t="s">
        <v>91</v>
      </c>
      <c r="E15" s="5" t="s">
        <v>112</v>
      </c>
      <c r="F15" s="7" t="s">
        <v>94</v>
      </c>
      <c r="G15" s="9" t="s">
        <v>74</v>
      </c>
      <c r="H15">
        <v>0.86399999999999999</v>
      </c>
      <c r="I15">
        <v>1.032</v>
      </c>
      <c r="J15">
        <v>1.08</v>
      </c>
      <c r="K15">
        <v>0.48299999999999998</v>
      </c>
      <c r="L15">
        <v>0.66300000000000003</v>
      </c>
      <c r="M15">
        <v>0.748</v>
      </c>
      <c r="N15">
        <v>1.325</v>
      </c>
      <c r="O15">
        <v>0.80600000000000005</v>
      </c>
      <c r="P15">
        <v>0.88400000000000001</v>
      </c>
      <c r="R15">
        <v>0.86399999999999999</v>
      </c>
      <c r="S15">
        <v>1.032</v>
      </c>
      <c r="T15">
        <v>1.08</v>
      </c>
      <c r="U15">
        <f t="shared" si="4"/>
        <v>0.99199999999999999</v>
      </c>
      <c r="V15">
        <v>0.48299999999999998</v>
      </c>
      <c r="W15">
        <v>0.66300000000000003</v>
      </c>
      <c r="X15">
        <v>0.748</v>
      </c>
      <c r="Y15">
        <f t="shared" si="0"/>
        <v>0.6313333333333333</v>
      </c>
      <c r="Z15">
        <v>1.325</v>
      </c>
      <c r="AA15">
        <v>0.80600000000000005</v>
      </c>
      <c r="AB15">
        <v>0.88400000000000001</v>
      </c>
      <c r="AC15">
        <f t="shared" si="1"/>
        <v>1.0050000000000001</v>
      </c>
      <c r="AF15">
        <v>0.86399999999999999</v>
      </c>
      <c r="AG15">
        <v>0.48299999999999998</v>
      </c>
      <c r="AH15">
        <v>1.325</v>
      </c>
      <c r="AI15">
        <v>4.4429999999999996</v>
      </c>
      <c r="AJ15">
        <f t="shared" si="5"/>
        <v>1.7787499999999998</v>
      </c>
      <c r="AL15">
        <v>1.032</v>
      </c>
      <c r="AM15">
        <v>0.66300000000000003</v>
      </c>
      <c r="AN15">
        <v>0.80600000000000005</v>
      </c>
      <c r="AO15">
        <v>3.1960000000000002</v>
      </c>
      <c r="AP15">
        <f t="shared" si="2"/>
        <v>1.4242500000000002</v>
      </c>
      <c r="AR15">
        <v>1.08</v>
      </c>
      <c r="AS15">
        <v>0.748</v>
      </c>
      <c r="AT15">
        <v>0.88400000000000001</v>
      </c>
      <c r="AU15">
        <v>3.0470000000000002</v>
      </c>
      <c r="AV15">
        <f t="shared" si="3"/>
        <v>1.4397500000000001</v>
      </c>
      <c r="AX15" t="s">
        <v>64</v>
      </c>
      <c r="AY15">
        <v>4.4429999999999996</v>
      </c>
      <c r="AZ15">
        <v>3.1960000000000002</v>
      </c>
      <c r="BA15">
        <v>3.0470000000000002</v>
      </c>
      <c r="BB15">
        <f t="shared" si="6"/>
        <v>3.5619999999999998</v>
      </c>
    </row>
    <row r="16" spans="1:54" x14ac:dyDescent="0.35">
      <c r="A16" s="1" t="s">
        <v>18</v>
      </c>
      <c r="B16" s="5">
        <v>2</v>
      </c>
      <c r="C16" s="5">
        <v>41</v>
      </c>
      <c r="D16" s="7" t="s">
        <v>92</v>
      </c>
      <c r="E16" s="5" t="s">
        <v>112</v>
      </c>
      <c r="F16" s="7" t="s">
        <v>94</v>
      </c>
      <c r="G16" s="9" t="s">
        <v>104</v>
      </c>
      <c r="H16">
        <v>0.57999999999999996</v>
      </c>
      <c r="I16">
        <v>0.435</v>
      </c>
      <c r="J16">
        <v>0.495</v>
      </c>
      <c r="K16">
        <v>0.39800000000000002</v>
      </c>
      <c r="L16">
        <v>0.375</v>
      </c>
      <c r="M16">
        <v>0.35</v>
      </c>
      <c r="N16">
        <v>0.63</v>
      </c>
      <c r="O16">
        <v>0.73499999999999999</v>
      </c>
      <c r="P16">
        <v>0.85399999999999998</v>
      </c>
      <c r="R16">
        <v>0.57999999999999996</v>
      </c>
      <c r="S16">
        <v>0.435</v>
      </c>
      <c r="T16">
        <v>0.495</v>
      </c>
      <c r="U16">
        <f t="shared" si="4"/>
        <v>0.5033333333333333</v>
      </c>
      <c r="V16">
        <v>0.39800000000000002</v>
      </c>
      <c r="W16">
        <v>0.375</v>
      </c>
      <c r="X16">
        <v>0.35</v>
      </c>
      <c r="Y16">
        <f t="shared" si="0"/>
        <v>0.37433333333333335</v>
      </c>
      <c r="Z16">
        <v>0.63</v>
      </c>
      <c r="AA16">
        <v>0.73499999999999999</v>
      </c>
      <c r="AB16">
        <v>0.85399999999999998</v>
      </c>
      <c r="AC16">
        <f t="shared" si="1"/>
        <v>0.73966666666666658</v>
      </c>
      <c r="AF16">
        <v>0.57999999999999996</v>
      </c>
      <c r="AG16">
        <v>0.39800000000000002</v>
      </c>
      <c r="AH16">
        <v>0.63</v>
      </c>
      <c r="AI16">
        <v>1.9430000000000001</v>
      </c>
      <c r="AJ16">
        <f t="shared" si="5"/>
        <v>0.88775000000000004</v>
      </c>
      <c r="AL16">
        <v>0.435</v>
      </c>
      <c r="AM16">
        <v>0.375</v>
      </c>
      <c r="AN16">
        <v>0.73499999999999999</v>
      </c>
      <c r="AO16">
        <v>1.383</v>
      </c>
      <c r="AP16">
        <f t="shared" si="2"/>
        <v>0.73199999999999998</v>
      </c>
      <c r="AR16">
        <v>0.495</v>
      </c>
      <c r="AS16">
        <v>0.35</v>
      </c>
      <c r="AT16">
        <v>0.85399999999999998</v>
      </c>
      <c r="AU16">
        <v>2.1419999999999999</v>
      </c>
      <c r="AV16">
        <f t="shared" si="3"/>
        <v>0.96024999999999994</v>
      </c>
      <c r="AX16" t="s">
        <v>64</v>
      </c>
      <c r="AY16">
        <v>1.9430000000000001</v>
      </c>
      <c r="AZ16">
        <v>1.383</v>
      </c>
      <c r="BA16">
        <v>2.1419999999999999</v>
      </c>
      <c r="BB16">
        <f t="shared" si="6"/>
        <v>1.8226666666666667</v>
      </c>
    </row>
    <row r="17" spans="1:54" x14ac:dyDescent="0.35">
      <c r="A17" s="1" t="s">
        <v>19</v>
      </c>
      <c r="B17" s="5">
        <v>2</v>
      </c>
      <c r="C17" s="5">
        <v>46</v>
      </c>
      <c r="D17" s="7" t="s">
        <v>91</v>
      </c>
      <c r="E17" s="5" t="s">
        <v>112</v>
      </c>
      <c r="F17" s="7" t="s">
        <v>94</v>
      </c>
      <c r="G17" s="9" t="s">
        <v>105</v>
      </c>
      <c r="H17">
        <v>1.7549999999999999</v>
      </c>
      <c r="I17">
        <v>1.78</v>
      </c>
      <c r="J17">
        <v>1.63</v>
      </c>
      <c r="K17">
        <v>1.8049999999999999</v>
      </c>
      <c r="L17">
        <v>1.8160000000000001</v>
      </c>
      <c r="M17">
        <v>1.409</v>
      </c>
      <c r="N17">
        <v>2.2730000000000001</v>
      </c>
      <c r="O17">
        <v>3.0670000000000002</v>
      </c>
      <c r="P17">
        <v>2.5299999999999998</v>
      </c>
      <c r="R17">
        <v>1.7549999999999999</v>
      </c>
      <c r="S17">
        <v>1.78</v>
      </c>
      <c r="T17">
        <v>1.63</v>
      </c>
      <c r="U17">
        <f t="shared" si="4"/>
        <v>1.7216666666666667</v>
      </c>
      <c r="V17">
        <v>1.8049999999999999</v>
      </c>
      <c r="W17">
        <v>1.8160000000000001</v>
      </c>
      <c r="X17">
        <v>1.409</v>
      </c>
      <c r="Y17">
        <f t="shared" si="0"/>
        <v>1.6766666666666667</v>
      </c>
      <c r="Z17">
        <v>2.2730000000000001</v>
      </c>
      <c r="AA17">
        <v>3.0670000000000002</v>
      </c>
      <c r="AB17">
        <v>2.5299999999999998</v>
      </c>
      <c r="AC17">
        <f t="shared" si="1"/>
        <v>2.6233333333333331</v>
      </c>
      <c r="AF17">
        <v>1.7549999999999999</v>
      </c>
      <c r="AG17">
        <v>1.8049999999999999</v>
      </c>
      <c r="AH17">
        <v>2.2730000000000001</v>
      </c>
      <c r="AI17">
        <v>3.7959999999999998</v>
      </c>
      <c r="AJ17">
        <f t="shared" si="5"/>
        <v>2.4072499999999999</v>
      </c>
      <c r="AL17">
        <v>1.78</v>
      </c>
      <c r="AM17">
        <v>1.8160000000000001</v>
      </c>
      <c r="AN17">
        <v>3.0670000000000002</v>
      </c>
      <c r="AO17">
        <v>4.3689999999999998</v>
      </c>
      <c r="AP17">
        <f t="shared" si="2"/>
        <v>2.758</v>
      </c>
      <c r="AR17">
        <v>1.63</v>
      </c>
      <c r="AS17">
        <v>1.409</v>
      </c>
      <c r="AT17">
        <v>2.5299999999999998</v>
      </c>
      <c r="AU17">
        <v>6.9359999999999999</v>
      </c>
      <c r="AV17">
        <f t="shared" si="3"/>
        <v>3.1262499999999998</v>
      </c>
      <c r="AX17" t="s">
        <v>64</v>
      </c>
      <c r="AY17">
        <v>3.7959999999999998</v>
      </c>
      <c r="AZ17">
        <v>4.3689999999999998</v>
      </c>
      <c r="BA17">
        <v>6.9359999999999999</v>
      </c>
      <c r="BB17">
        <f t="shared" si="6"/>
        <v>5.0336666666666661</v>
      </c>
    </row>
    <row r="18" spans="1:54" x14ac:dyDescent="0.35">
      <c r="A18" s="1" t="s">
        <v>20</v>
      </c>
      <c r="B18" s="5">
        <v>2</v>
      </c>
      <c r="C18" s="5">
        <v>37</v>
      </c>
      <c r="D18" s="7" t="s">
        <v>92</v>
      </c>
      <c r="E18" s="5" t="s">
        <v>112</v>
      </c>
      <c r="F18" s="7" t="s">
        <v>94</v>
      </c>
      <c r="G18" s="9" t="s">
        <v>79</v>
      </c>
      <c r="H18">
        <v>0.245</v>
      </c>
      <c r="I18">
        <v>0.24199999999999999</v>
      </c>
      <c r="J18">
        <v>0.33100000000000002</v>
      </c>
      <c r="K18">
        <v>0.14099999999999999</v>
      </c>
      <c r="L18">
        <v>0.14699999999999999</v>
      </c>
      <c r="M18">
        <v>0.193</v>
      </c>
      <c r="N18">
        <v>0.23400000000000001</v>
      </c>
      <c r="O18">
        <v>0.19600000000000001</v>
      </c>
      <c r="P18">
        <v>0.245</v>
      </c>
      <c r="R18">
        <v>0.245</v>
      </c>
      <c r="S18">
        <v>0.24199999999999999</v>
      </c>
      <c r="T18">
        <v>0.33100000000000002</v>
      </c>
      <c r="U18">
        <f t="shared" si="4"/>
        <v>0.27266666666666667</v>
      </c>
      <c r="V18">
        <v>0.14099999999999999</v>
      </c>
      <c r="W18">
        <v>0.14699999999999999</v>
      </c>
      <c r="X18">
        <v>0.193</v>
      </c>
      <c r="Y18">
        <f t="shared" si="0"/>
        <v>0.16033333333333333</v>
      </c>
      <c r="Z18">
        <v>0.23400000000000001</v>
      </c>
      <c r="AA18">
        <v>0.19600000000000001</v>
      </c>
      <c r="AB18">
        <v>0.245</v>
      </c>
      <c r="AC18">
        <f t="shared" si="1"/>
        <v>0.22500000000000001</v>
      </c>
      <c r="AF18">
        <v>0.245</v>
      </c>
      <c r="AG18">
        <v>0.14099999999999999</v>
      </c>
      <c r="AH18">
        <v>0.23400000000000001</v>
      </c>
      <c r="AI18">
        <v>0.65</v>
      </c>
      <c r="AJ18">
        <f t="shared" si="5"/>
        <v>0.3175</v>
      </c>
      <c r="AL18">
        <v>0.24199999999999999</v>
      </c>
      <c r="AM18">
        <v>0.14699999999999999</v>
      </c>
      <c r="AN18">
        <v>0.19600000000000001</v>
      </c>
      <c r="AO18">
        <v>0.65400000000000003</v>
      </c>
      <c r="AP18">
        <f t="shared" si="2"/>
        <v>0.30974999999999997</v>
      </c>
      <c r="AR18">
        <v>0.33100000000000002</v>
      </c>
      <c r="AS18">
        <v>0.193</v>
      </c>
      <c r="AT18">
        <v>0.245</v>
      </c>
      <c r="AU18">
        <v>0.997</v>
      </c>
      <c r="AV18">
        <f t="shared" si="3"/>
        <v>0.4415</v>
      </c>
      <c r="AX18" t="s">
        <v>64</v>
      </c>
      <c r="AY18">
        <v>0.65</v>
      </c>
      <c r="AZ18">
        <v>0.65400000000000003</v>
      </c>
      <c r="BA18">
        <v>0.997</v>
      </c>
      <c r="BB18">
        <f t="shared" si="6"/>
        <v>0.76700000000000002</v>
      </c>
    </row>
    <row r="19" spans="1:54" x14ac:dyDescent="0.35">
      <c r="A19" s="1" t="s">
        <v>21</v>
      </c>
      <c r="B19" s="5">
        <v>2</v>
      </c>
      <c r="C19" s="5">
        <v>46</v>
      </c>
      <c r="D19" s="7" t="s">
        <v>92</v>
      </c>
      <c r="E19" s="5" t="s">
        <v>112</v>
      </c>
      <c r="F19" s="7" t="s">
        <v>94</v>
      </c>
      <c r="G19" s="9" t="s">
        <v>96</v>
      </c>
      <c r="H19">
        <v>1.722</v>
      </c>
      <c r="I19">
        <v>1.7909999999999999</v>
      </c>
      <c r="J19">
        <v>1.7190000000000001</v>
      </c>
      <c r="K19">
        <v>1.0229999999999999</v>
      </c>
      <c r="L19">
        <v>1.6830000000000001</v>
      </c>
      <c r="M19">
        <v>0.88400000000000001</v>
      </c>
      <c r="N19">
        <v>2.2360000000000002</v>
      </c>
      <c r="O19">
        <v>3.4670000000000001</v>
      </c>
      <c r="P19">
        <v>6.17</v>
      </c>
      <c r="R19">
        <v>1.722</v>
      </c>
      <c r="S19">
        <v>1.7909999999999999</v>
      </c>
      <c r="T19">
        <v>1.7190000000000001</v>
      </c>
      <c r="U19">
        <f t="shared" si="4"/>
        <v>1.744</v>
      </c>
      <c r="V19">
        <v>1.0229999999999999</v>
      </c>
      <c r="W19">
        <v>1.6830000000000001</v>
      </c>
      <c r="X19">
        <v>0.88400000000000001</v>
      </c>
      <c r="Y19">
        <f t="shared" si="0"/>
        <v>1.1966666666666665</v>
      </c>
      <c r="Z19">
        <v>2.2360000000000002</v>
      </c>
      <c r="AA19">
        <v>3.4670000000000001</v>
      </c>
      <c r="AB19">
        <v>6.17</v>
      </c>
      <c r="AC19">
        <f t="shared" si="1"/>
        <v>3.9576666666666669</v>
      </c>
      <c r="AF19">
        <v>1.722</v>
      </c>
      <c r="AG19">
        <v>1.0229999999999999</v>
      </c>
      <c r="AH19">
        <v>2.2360000000000002</v>
      </c>
      <c r="AI19">
        <v>4.8970000000000002</v>
      </c>
      <c r="AJ19">
        <f t="shared" si="5"/>
        <v>2.4695</v>
      </c>
      <c r="AL19">
        <v>1.7909999999999999</v>
      </c>
      <c r="AM19">
        <v>1.6830000000000001</v>
      </c>
      <c r="AN19">
        <v>3.4670000000000001</v>
      </c>
      <c r="AO19">
        <v>2.7709999999999999</v>
      </c>
      <c r="AP19">
        <f t="shared" si="2"/>
        <v>2.4279999999999999</v>
      </c>
      <c r="AR19">
        <v>1.7190000000000001</v>
      </c>
      <c r="AS19">
        <v>0.88400000000000001</v>
      </c>
      <c r="AT19">
        <v>6.17</v>
      </c>
      <c r="AU19">
        <v>3.8119999999999998</v>
      </c>
      <c r="AV19">
        <f t="shared" si="3"/>
        <v>3.1462499999999998</v>
      </c>
      <c r="AX19" t="s">
        <v>64</v>
      </c>
      <c r="AY19">
        <v>4.8970000000000002</v>
      </c>
      <c r="AZ19">
        <v>2.7709999999999999</v>
      </c>
      <c r="BA19">
        <v>3.8119999999999998</v>
      </c>
      <c r="BB19">
        <f t="shared" si="6"/>
        <v>3.8266666666666667</v>
      </c>
    </row>
    <row r="20" spans="1:54" x14ac:dyDescent="0.35">
      <c r="A20" s="1" t="s">
        <v>22</v>
      </c>
      <c r="B20" s="5">
        <v>2</v>
      </c>
      <c r="C20" s="5">
        <v>39</v>
      </c>
      <c r="D20" s="7" t="s">
        <v>91</v>
      </c>
      <c r="E20" s="5" t="s">
        <v>112</v>
      </c>
      <c r="F20" s="7" t="s">
        <v>94</v>
      </c>
      <c r="G20" s="9" t="s">
        <v>102</v>
      </c>
      <c r="H20">
        <v>0.23699999999999999</v>
      </c>
      <c r="I20">
        <v>0.26900000000000002</v>
      </c>
      <c r="J20">
        <v>0.27400000000000002</v>
      </c>
      <c r="K20">
        <v>0.22800000000000001</v>
      </c>
      <c r="L20">
        <v>0.315</v>
      </c>
      <c r="M20">
        <v>0.216</v>
      </c>
      <c r="N20">
        <v>0.44</v>
      </c>
      <c r="O20">
        <v>0.432</v>
      </c>
      <c r="P20">
        <v>0.42299999999999999</v>
      </c>
      <c r="R20">
        <v>0.23699999999999999</v>
      </c>
      <c r="S20">
        <v>0.26900000000000002</v>
      </c>
      <c r="T20">
        <v>0.27400000000000002</v>
      </c>
      <c r="U20">
        <f t="shared" si="4"/>
        <v>0.26</v>
      </c>
      <c r="V20">
        <v>0.22800000000000001</v>
      </c>
      <c r="W20">
        <v>0.315</v>
      </c>
      <c r="X20">
        <v>0.216</v>
      </c>
      <c r="Y20">
        <f t="shared" si="0"/>
        <v>0.253</v>
      </c>
      <c r="Z20">
        <v>0.44</v>
      </c>
      <c r="AA20">
        <v>0.432</v>
      </c>
      <c r="AB20">
        <v>0.42299999999999999</v>
      </c>
      <c r="AC20">
        <f t="shared" si="1"/>
        <v>0.43166666666666664</v>
      </c>
      <c r="AF20">
        <v>0.23699999999999999</v>
      </c>
      <c r="AG20">
        <v>0.22800000000000001</v>
      </c>
      <c r="AH20">
        <v>0.44</v>
      </c>
      <c r="AI20">
        <v>0.45100000000000001</v>
      </c>
      <c r="AJ20">
        <f t="shared" si="5"/>
        <v>0.33900000000000002</v>
      </c>
      <c r="AL20">
        <v>0.26900000000000002</v>
      </c>
      <c r="AM20">
        <v>0.315</v>
      </c>
      <c r="AN20">
        <v>0.432</v>
      </c>
      <c r="AO20">
        <v>0.46</v>
      </c>
      <c r="AP20">
        <f t="shared" si="2"/>
        <v>0.36899999999999999</v>
      </c>
      <c r="AR20">
        <v>0.27400000000000002</v>
      </c>
      <c r="AS20">
        <v>0.216</v>
      </c>
      <c r="AT20">
        <v>0.42299999999999999</v>
      </c>
      <c r="AU20">
        <v>0.57899999999999996</v>
      </c>
      <c r="AV20">
        <f t="shared" si="3"/>
        <v>0.373</v>
      </c>
      <c r="AX20" t="s">
        <v>64</v>
      </c>
      <c r="AY20">
        <v>0.45100000000000001</v>
      </c>
      <c r="AZ20">
        <v>0.46</v>
      </c>
      <c r="BA20">
        <v>0.57899999999999996</v>
      </c>
      <c r="BB20">
        <f t="shared" si="6"/>
        <v>0.49666666666666665</v>
      </c>
    </row>
    <row r="21" spans="1:54" x14ac:dyDescent="0.35">
      <c r="A21" s="1" t="s">
        <v>23</v>
      </c>
      <c r="B21" s="5">
        <v>2</v>
      </c>
      <c r="C21" s="5">
        <v>39</v>
      </c>
      <c r="D21" s="7" t="s">
        <v>91</v>
      </c>
      <c r="E21" s="5" t="s">
        <v>112</v>
      </c>
      <c r="F21" s="7" t="s">
        <v>94</v>
      </c>
      <c r="G21" s="9" t="s">
        <v>81</v>
      </c>
      <c r="H21">
        <v>5.891</v>
      </c>
      <c r="I21">
        <v>7.2270000000000003</v>
      </c>
      <c r="J21">
        <v>7.9080000000000004</v>
      </c>
      <c r="K21">
        <v>2.004</v>
      </c>
      <c r="L21">
        <v>3.839</v>
      </c>
      <c r="M21">
        <v>4.4420000000000002</v>
      </c>
      <c r="N21">
        <v>10.629</v>
      </c>
      <c r="O21">
        <v>14.244</v>
      </c>
      <c r="P21">
        <v>10.711</v>
      </c>
      <c r="R21">
        <v>5.891</v>
      </c>
      <c r="S21">
        <v>7.2270000000000003</v>
      </c>
      <c r="T21">
        <v>7.9080000000000004</v>
      </c>
      <c r="U21">
        <f t="shared" si="4"/>
        <v>7.0086666666666666</v>
      </c>
      <c r="V21">
        <v>2.004</v>
      </c>
      <c r="W21">
        <v>3.839</v>
      </c>
      <c r="X21">
        <v>4.4420000000000002</v>
      </c>
      <c r="Y21">
        <f t="shared" si="0"/>
        <v>3.4283333333333332</v>
      </c>
      <c r="Z21">
        <v>10.629</v>
      </c>
      <c r="AA21">
        <v>14.244</v>
      </c>
      <c r="AB21">
        <v>10.711</v>
      </c>
      <c r="AC21">
        <f t="shared" si="1"/>
        <v>11.861333333333333</v>
      </c>
      <c r="AF21">
        <v>5.891</v>
      </c>
      <c r="AG21">
        <v>2.004</v>
      </c>
      <c r="AH21">
        <v>10.629</v>
      </c>
      <c r="AI21">
        <v>18.448</v>
      </c>
      <c r="AJ21">
        <f t="shared" si="5"/>
        <v>9.2430000000000003</v>
      </c>
      <c r="AL21">
        <v>7.2270000000000003</v>
      </c>
      <c r="AM21">
        <v>3.839</v>
      </c>
      <c r="AN21">
        <v>14.244</v>
      </c>
      <c r="AO21">
        <v>19.260999999999999</v>
      </c>
      <c r="AP21">
        <f t="shared" si="2"/>
        <v>11.142749999999999</v>
      </c>
      <c r="AR21">
        <v>7.9080000000000004</v>
      </c>
      <c r="AS21">
        <v>4.4420000000000002</v>
      </c>
      <c r="AT21">
        <v>10.711</v>
      </c>
      <c r="AU21">
        <v>17.244</v>
      </c>
      <c r="AV21">
        <f t="shared" si="3"/>
        <v>10.07625</v>
      </c>
      <c r="AX21" t="s">
        <v>64</v>
      </c>
      <c r="AY21">
        <v>18.448</v>
      </c>
      <c r="AZ21">
        <v>19.260999999999999</v>
      </c>
      <c r="BA21">
        <v>17.244</v>
      </c>
      <c r="BB21">
        <f t="shared" si="6"/>
        <v>18.317666666666668</v>
      </c>
    </row>
    <row r="22" spans="1:54" x14ac:dyDescent="0.35">
      <c r="A22" s="1" t="s">
        <v>24</v>
      </c>
      <c r="B22" s="5">
        <v>2</v>
      </c>
      <c r="C22" s="13">
        <v>40</v>
      </c>
      <c r="D22" s="7" t="s">
        <v>92</v>
      </c>
      <c r="E22" s="5" t="s">
        <v>112</v>
      </c>
      <c r="F22" s="7" t="s">
        <v>94</v>
      </c>
      <c r="G22" s="9" t="s">
        <v>106</v>
      </c>
      <c r="H22">
        <v>0.21199999999999999</v>
      </c>
      <c r="I22">
        <v>0.27200000000000002</v>
      </c>
      <c r="J22">
        <v>0.26900000000000002</v>
      </c>
      <c r="K22">
        <v>0.12</v>
      </c>
      <c r="L22">
        <v>0.16200000000000001</v>
      </c>
      <c r="M22">
        <v>0.16</v>
      </c>
      <c r="N22">
        <v>0.185</v>
      </c>
      <c r="O22">
        <v>0.26600000000000001</v>
      </c>
      <c r="P22">
        <v>0.24299999999999999</v>
      </c>
      <c r="R22">
        <v>0.21199999999999999</v>
      </c>
      <c r="S22">
        <v>0.27200000000000002</v>
      </c>
      <c r="T22">
        <v>0.26900000000000002</v>
      </c>
      <c r="U22">
        <f t="shared" si="4"/>
        <v>0.251</v>
      </c>
      <c r="V22">
        <v>0.12</v>
      </c>
      <c r="W22">
        <v>0.16200000000000001</v>
      </c>
      <c r="X22">
        <v>0.16</v>
      </c>
      <c r="Y22">
        <f t="shared" si="0"/>
        <v>0.14733333333333334</v>
      </c>
      <c r="Z22">
        <v>0.185</v>
      </c>
      <c r="AA22">
        <v>0.26600000000000001</v>
      </c>
      <c r="AB22">
        <v>0.24299999999999999</v>
      </c>
      <c r="AC22">
        <f t="shared" si="1"/>
        <v>0.23133333333333331</v>
      </c>
      <c r="AF22">
        <v>0.21199999999999999</v>
      </c>
      <c r="AG22">
        <v>0.12</v>
      </c>
      <c r="AH22">
        <v>0.185</v>
      </c>
      <c r="AI22">
        <v>0.5</v>
      </c>
      <c r="AJ22">
        <f t="shared" si="5"/>
        <v>0.25424999999999998</v>
      </c>
      <c r="AL22">
        <v>0.27200000000000002</v>
      </c>
      <c r="AM22">
        <v>0.16200000000000001</v>
      </c>
      <c r="AN22">
        <v>0.26600000000000001</v>
      </c>
      <c r="AO22">
        <v>0.79600000000000004</v>
      </c>
      <c r="AP22">
        <f t="shared" si="2"/>
        <v>0.374</v>
      </c>
      <c r="AR22">
        <v>0.26900000000000002</v>
      </c>
      <c r="AS22">
        <v>0.16</v>
      </c>
      <c r="AT22">
        <v>0.24299999999999999</v>
      </c>
      <c r="AU22">
        <v>1.3129999999999999</v>
      </c>
      <c r="AV22">
        <f t="shared" si="3"/>
        <v>0.49624999999999997</v>
      </c>
      <c r="AX22" t="s">
        <v>64</v>
      </c>
      <c r="AY22">
        <v>0.5</v>
      </c>
      <c r="AZ22">
        <v>0.79600000000000004</v>
      </c>
      <c r="BA22">
        <v>1.3129999999999999</v>
      </c>
      <c r="BB22">
        <f t="shared" si="6"/>
        <v>0.8696666666666667</v>
      </c>
    </row>
    <row r="23" spans="1:54" x14ac:dyDescent="0.35">
      <c r="A23" s="1" t="s">
        <v>25</v>
      </c>
      <c r="B23" s="5">
        <v>2</v>
      </c>
      <c r="C23" s="5">
        <v>36</v>
      </c>
      <c r="D23" s="7" t="s">
        <v>91</v>
      </c>
      <c r="E23" s="5" t="s">
        <v>112</v>
      </c>
      <c r="F23" s="7" t="s">
        <v>94</v>
      </c>
      <c r="G23" s="9" t="s">
        <v>81</v>
      </c>
      <c r="H23">
        <v>0.313</v>
      </c>
      <c r="I23">
        <v>0.32700000000000001</v>
      </c>
      <c r="J23">
        <v>0.27200000000000002</v>
      </c>
      <c r="K23">
        <v>0.25</v>
      </c>
      <c r="L23">
        <v>0.16900000000000001</v>
      </c>
      <c r="M23">
        <v>0.53400000000000003</v>
      </c>
      <c r="N23">
        <v>0.34399999999999997</v>
      </c>
      <c r="O23">
        <v>0.28299999999999997</v>
      </c>
      <c r="P23">
        <v>0.32500000000000001</v>
      </c>
      <c r="R23">
        <v>0.313</v>
      </c>
      <c r="S23">
        <v>0.32700000000000001</v>
      </c>
      <c r="T23">
        <v>0.27200000000000002</v>
      </c>
      <c r="U23">
        <f t="shared" si="4"/>
        <v>0.30399999999999999</v>
      </c>
      <c r="V23">
        <v>0.25</v>
      </c>
      <c r="W23">
        <v>0.16900000000000001</v>
      </c>
      <c r="X23">
        <v>0.53400000000000003</v>
      </c>
      <c r="Y23">
        <f t="shared" si="0"/>
        <v>0.31766666666666671</v>
      </c>
      <c r="Z23">
        <v>0.34399999999999997</v>
      </c>
      <c r="AA23">
        <v>0.28299999999999997</v>
      </c>
      <c r="AB23">
        <v>0.32500000000000001</v>
      </c>
      <c r="AC23">
        <f t="shared" si="1"/>
        <v>0.3173333333333333</v>
      </c>
      <c r="AF23">
        <v>0.313</v>
      </c>
      <c r="AG23">
        <v>0.25</v>
      </c>
      <c r="AH23">
        <v>0.34399999999999997</v>
      </c>
      <c r="AI23">
        <v>0.42599999999999999</v>
      </c>
      <c r="AJ23">
        <f t="shared" si="5"/>
        <v>0.33324999999999999</v>
      </c>
      <c r="AL23">
        <v>0.32700000000000001</v>
      </c>
      <c r="AM23">
        <v>0.16900000000000001</v>
      </c>
      <c r="AN23">
        <v>0.28299999999999997</v>
      </c>
      <c r="AO23">
        <v>0.38400000000000001</v>
      </c>
      <c r="AP23">
        <f t="shared" si="2"/>
        <v>0.29074999999999995</v>
      </c>
      <c r="AR23">
        <v>0.27200000000000002</v>
      </c>
      <c r="AS23">
        <v>0.53400000000000003</v>
      </c>
      <c r="AT23">
        <v>0.32500000000000001</v>
      </c>
      <c r="AU23">
        <v>0.44700000000000001</v>
      </c>
      <c r="AV23">
        <f t="shared" si="3"/>
        <v>0.39450000000000002</v>
      </c>
      <c r="AX23" t="s">
        <v>64</v>
      </c>
      <c r="AY23">
        <v>0.42599999999999999</v>
      </c>
      <c r="AZ23">
        <v>0.38400000000000001</v>
      </c>
      <c r="BA23">
        <v>0.44700000000000001</v>
      </c>
      <c r="BB23">
        <f t="shared" si="6"/>
        <v>0.41900000000000004</v>
      </c>
    </row>
    <row r="24" spans="1:54" x14ac:dyDescent="0.35">
      <c r="A24" s="1" t="s">
        <v>26</v>
      </c>
      <c r="B24" s="5">
        <v>2</v>
      </c>
      <c r="C24" s="5">
        <v>46</v>
      </c>
      <c r="D24" s="7" t="s">
        <v>91</v>
      </c>
      <c r="E24" s="5" t="s">
        <v>112</v>
      </c>
      <c r="F24" s="7" t="s">
        <v>94</v>
      </c>
      <c r="G24" s="9" t="s">
        <v>107</v>
      </c>
      <c r="H24">
        <v>0.34200000000000003</v>
      </c>
      <c r="I24">
        <v>0.33800000000000002</v>
      </c>
      <c r="J24">
        <v>0.496</v>
      </c>
      <c r="K24">
        <v>0.48799999999999999</v>
      </c>
      <c r="L24">
        <v>0.36499999999999999</v>
      </c>
      <c r="M24">
        <v>0.249</v>
      </c>
      <c r="N24">
        <v>0.47199999999999998</v>
      </c>
      <c r="O24">
        <v>0.38700000000000001</v>
      </c>
      <c r="P24">
        <v>0.47</v>
      </c>
      <c r="R24">
        <v>0.34200000000000003</v>
      </c>
      <c r="S24">
        <v>0.33800000000000002</v>
      </c>
      <c r="T24">
        <v>0.496</v>
      </c>
      <c r="U24">
        <f t="shared" si="4"/>
        <v>0.39200000000000007</v>
      </c>
      <c r="V24">
        <v>0.48799999999999999</v>
      </c>
      <c r="W24">
        <v>0.36499999999999999</v>
      </c>
      <c r="X24">
        <v>0.249</v>
      </c>
      <c r="Y24">
        <f t="shared" si="0"/>
        <v>0.36733333333333329</v>
      </c>
      <c r="Z24">
        <v>0.47199999999999998</v>
      </c>
      <c r="AA24">
        <v>0.38700000000000001</v>
      </c>
      <c r="AB24">
        <v>0.47</v>
      </c>
      <c r="AC24">
        <f t="shared" si="1"/>
        <v>0.443</v>
      </c>
      <c r="AF24">
        <v>0.34200000000000003</v>
      </c>
      <c r="AG24">
        <v>0.48799999999999999</v>
      </c>
      <c r="AH24">
        <v>0.47199999999999998</v>
      </c>
      <c r="AI24">
        <v>0.61299999999999999</v>
      </c>
      <c r="AJ24">
        <f t="shared" si="5"/>
        <v>0.47875000000000001</v>
      </c>
      <c r="AL24">
        <v>0.33800000000000002</v>
      </c>
      <c r="AM24">
        <v>0.36499999999999999</v>
      </c>
      <c r="AN24">
        <v>0.38700000000000001</v>
      </c>
      <c r="AO24">
        <v>0.498</v>
      </c>
      <c r="AP24">
        <f t="shared" si="2"/>
        <v>0.39700000000000002</v>
      </c>
      <c r="AR24">
        <v>0.496</v>
      </c>
      <c r="AS24">
        <v>0.249</v>
      </c>
      <c r="AT24">
        <v>0.47</v>
      </c>
      <c r="AU24">
        <v>0.57499999999999996</v>
      </c>
      <c r="AV24">
        <f t="shared" si="3"/>
        <v>0.44749999999999995</v>
      </c>
      <c r="AX24" t="s">
        <v>64</v>
      </c>
      <c r="AY24">
        <v>0.61299999999999999</v>
      </c>
      <c r="AZ24">
        <v>0.498</v>
      </c>
      <c r="BA24">
        <v>0.57499999999999996</v>
      </c>
      <c r="BB24">
        <f t="shared" si="6"/>
        <v>0.56199999999999994</v>
      </c>
    </row>
    <row r="25" spans="1:54" x14ac:dyDescent="0.35">
      <c r="A25" s="1" t="s">
        <v>27</v>
      </c>
      <c r="B25" s="5">
        <v>2</v>
      </c>
      <c r="C25" s="5">
        <v>49</v>
      </c>
      <c r="D25" s="7" t="s">
        <v>92</v>
      </c>
      <c r="E25" s="5" t="s">
        <v>112</v>
      </c>
      <c r="F25" s="7" t="s">
        <v>94</v>
      </c>
      <c r="G25" s="9" t="s">
        <v>108</v>
      </c>
      <c r="H25">
        <v>0.52500000000000002</v>
      </c>
      <c r="I25">
        <v>0.441</v>
      </c>
      <c r="J25">
        <v>0.46</v>
      </c>
      <c r="K25">
        <v>0.33200000000000002</v>
      </c>
      <c r="L25">
        <v>0.32200000000000001</v>
      </c>
      <c r="M25">
        <v>0.38300000000000001</v>
      </c>
      <c r="N25">
        <v>0.77100000000000002</v>
      </c>
      <c r="O25">
        <v>0.91100000000000003</v>
      </c>
      <c r="P25">
        <v>0.55800000000000005</v>
      </c>
      <c r="R25">
        <v>0.52500000000000002</v>
      </c>
      <c r="S25">
        <v>0.441</v>
      </c>
      <c r="T25">
        <v>0.46</v>
      </c>
      <c r="U25">
        <f t="shared" si="4"/>
        <v>0.47533333333333333</v>
      </c>
      <c r="V25">
        <v>0.33200000000000002</v>
      </c>
      <c r="W25">
        <v>0.32200000000000001</v>
      </c>
      <c r="X25">
        <v>0.38300000000000001</v>
      </c>
      <c r="Y25">
        <f t="shared" si="0"/>
        <v>0.34566666666666662</v>
      </c>
      <c r="Z25">
        <v>0.77100000000000002</v>
      </c>
      <c r="AA25">
        <v>0.91100000000000003</v>
      </c>
      <c r="AB25">
        <v>0.55800000000000005</v>
      </c>
      <c r="AC25">
        <f t="shared" si="1"/>
        <v>0.7466666666666667</v>
      </c>
      <c r="AF25">
        <v>0.52500000000000002</v>
      </c>
      <c r="AG25">
        <v>0.33200000000000002</v>
      </c>
      <c r="AH25">
        <v>0.77100000000000002</v>
      </c>
      <c r="AI25">
        <v>1.6559999999999999</v>
      </c>
      <c r="AJ25">
        <f t="shared" si="5"/>
        <v>0.82099999999999995</v>
      </c>
      <c r="AL25">
        <v>0.441</v>
      </c>
      <c r="AM25">
        <v>0.32200000000000001</v>
      </c>
      <c r="AN25">
        <v>0.91100000000000003</v>
      </c>
      <c r="AO25">
        <v>1.3420000000000001</v>
      </c>
      <c r="AP25">
        <f t="shared" si="2"/>
        <v>0.754</v>
      </c>
      <c r="AR25">
        <v>0.46</v>
      </c>
      <c r="AS25">
        <v>0.38300000000000001</v>
      </c>
      <c r="AT25">
        <v>0.55800000000000005</v>
      </c>
      <c r="AU25">
        <v>1.343</v>
      </c>
      <c r="AV25">
        <f t="shared" si="3"/>
        <v>0.68599999999999994</v>
      </c>
      <c r="AX25" t="s">
        <v>64</v>
      </c>
      <c r="AY25">
        <v>1.6559999999999999</v>
      </c>
      <c r="AZ25">
        <v>1.3420000000000001</v>
      </c>
      <c r="BA25">
        <v>1.343</v>
      </c>
      <c r="BB25">
        <f t="shared" si="6"/>
        <v>1.4470000000000001</v>
      </c>
    </row>
    <row r="26" spans="1:54" x14ac:dyDescent="0.35">
      <c r="A26" s="1" t="s">
        <v>28</v>
      </c>
      <c r="B26" s="5">
        <v>3</v>
      </c>
      <c r="C26" s="14">
        <v>0.41875000000000001</v>
      </c>
      <c r="D26" s="7" t="s">
        <v>91</v>
      </c>
      <c r="E26" s="5" t="s">
        <v>112</v>
      </c>
      <c r="F26" s="5">
        <v>129</v>
      </c>
      <c r="G26" s="9" t="s">
        <v>107</v>
      </c>
      <c r="H26">
        <v>1.6779999999999999</v>
      </c>
      <c r="I26">
        <v>1.498</v>
      </c>
      <c r="J26">
        <v>1.3939999999999999</v>
      </c>
      <c r="K26">
        <v>1.0960000000000001</v>
      </c>
      <c r="L26">
        <v>1.2090000000000001</v>
      </c>
      <c r="M26">
        <v>1.0349999999999999</v>
      </c>
      <c r="N26">
        <v>1.978</v>
      </c>
      <c r="O26">
        <v>2.2589999999999999</v>
      </c>
      <c r="P26">
        <v>1.3089999999999999</v>
      </c>
      <c r="R26">
        <v>1.6779999999999999</v>
      </c>
      <c r="S26">
        <v>1.498</v>
      </c>
      <c r="T26">
        <v>1.3939999999999999</v>
      </c>
      <c r="U26">
        <f t="shared" si="4"/>
        <v>1.5233333333333334</v>
      </c>
      <c r="V26">
        <v>1.0960000000000001</v>
      </c>
      <c r="W26">
        <v>1.2090000000000001</v>
      </c>
      <c r="X26">
        <v>1.0349999999999999</v>
      </c>
      <c r="Y26">
        <f t="shared" si="0"/>
        <v>1.1133333333333333</v>
      </c>
      <c r="Z26">
        <v>1.978</v>
      </c>
      <c r="AA26">
        <v>2.2589999999999999</v>
      </c>
      <c r="AB26">
        <v>1.3089999999999999</v>
      </c>
      <c r="AC26">
        <f t="shared" si="1"/>
        <v>1.8486666666666667</v>
      </c>
      <c r="AF26">
        <v>1.6779999999999999</v>
      </c>
      <c r="AG26">
        <v>1.0960000000000001</v>
      </c>
      <c r="AH26">
        <v>1.978</v>
      </c>
      <c r="AI26">
        <v>2.5179999999999998</v>
      </c>
      <c r="AJ26">
        <f t="shared" si="5"/>
        <v>1.8174999999999999</v>
      </c>
      <c r="AL26">
        <v>1.498</v>
      </c>
      <c r="AM26">
        <v>1.2090000000000001</v>
      </c>
      <c r="AN26">
        <v>2.2589999999999999</v>
      </c>
      <c r="AO26">
        <v>3.0030000000000001</v>
      </c>
      <c r="AP26">
        <f t="shared" si="2"/>
        <v>1.9922499999999999</v>
      </c>
      <c r="AR26">
        <v>1.3939999999999999</v>
      </c>
      <c r="AS26">
        <v>1.0349999999999999</v>
      </c>
      <c r="AT26">
        <v>1.3089999999999999</v>
      </c>
      <c r="AU26">
        <v>3.8540000000000001</v>
      </c>
      <c r="AV26">
        <f t="shared" si="3"/>
        <v>1.8979999999999999</v>
      </c>
      <c r="AX26" t="s">
        <v>64</v>
      </c>
      <c r="AY26">
        <v>2.5179999999999998</v>
      </c>
      <c r="AZ26">
        <v>3.0030000000000001</v>
      </c>
      <c r="BA26">
        <v>3.8540000000000001</v>
      </c>
      <c r="BB26">
        <f t="shared" si="6"/>
        <v>3.125</v>
      </c>
    </row>
    <row r="27" spans="1:54" x14ac:dyDescent="0.35">
      <c r="A27" s="1" t="s">
        <v>29</v>
      </c>
      <c r="B27" s="5">
        <v>3</v>
      </c>
      <c r="C27" s="14">
        <v>0.58680555555555558</v>
      </c>
      <c r="D27" s="7" t="s">
        <v>92</v>
      </c>
      <c r="E27" s="5" t="s">
        <v>112</v>
      </c>
      <c r="F27" s="5">
        <v>125</v>
      </c>
      <c r="G27" s="9" t="s">
        <v>108</v>
      </c>
      <c r="H27">
        <v>0.56299999999999994</v>
      </c>
      <c r="I27">
        <v>0.504</v>
      </c>
      <c r="J27">
        <v>0.56200000000000006</v>
      </c>
      <c r="K27">
        <v>0.51400000000000001</v>
      </c>
      <c r="L27">
        <v>0.57299999999999995</v>
      </c>
      <c r="M27">
        <v>0.45</v>
      </c>
      <c r="N27">
        <v>0.53300000000000003</v>
      </c>
      <c r="O27">
        <v>0.89900000000000002</v>
      </c>
      <c r="P27">
        <v>0.85799999999999998</v>
      </c>
      <c r="R27">
        <v>0.56299999999999994</v>
      </c>
      <c r="S27">
        <v>0.504</v>
      </c>
      <c r="T27">
        <v>0.56200000000000006</v>
      </c>
      <c r="U27">
        <f t="shared" si="4"/>
        <v>0.54300000000000004</v>
      </c>
      <c r="V27">
        <v>0.51400000000000001</v>
      </c>
      <c r="W27">
        <v>0.57299999999999995</v>
      </c>
      <c r="X27">
        <v>0.45</v>
      </c>
      <c r="Y27">
        <f t="shared" si="0"/>
        <v>0.51233333333333331</v>
      </c>
      <c r="Z27">
        <v>0.53300000000000003</v>
      </c>
      <c r="AA27">
        <v>0.89900000000000002</v>
      </c>
      <c r="AB27">
        <v>0.85799999999999998</v>
      </c>
      <c r="AC27">
        <f t="shared" si="1"/>
        <v>0.76333333333333331</v>
      </c>
      <c r="AF27">
        <v>0.56299999999999994</v>
      </c>
      <c r="AG27">
        <v>0.51400000000000001</v>
      </c>
      <c r="AH27">
        <v>0.53300000000000003</v>
      </c>
      <c r="AI27">
        <v>1.103</v>
      </c>
      <c r="AJ27">
        <f t="shared" si="5"/>
        <v>0.67825000000000002</v>
      </c>
      <c r="AL27">
        <v>0.504</v>
      </c>
      <c r="AM27">
        <v>0.57299999999999995</v>
      </c>
      <c r="AN27">
        <v>0.89900000000000002</v>
      </c>
      <c r="AO27">
        <v>1.038</v>
      </c>
      <c r="AP27">
        <f t="shared" si="2"/>
        <v>0.75350000000000006</v>
      </c>
      <c r="AR27">
        <v>0.56200000000000006</v>
      </c>
      <c r="AS27">
        <v>0.45</v>
      </c>
      <c r="AT27">
        <v>0.85799999999999998</v>
      </c>
      <c r="AU27">
        <v>1.163</v>
      </c>
      <c r="AV27">
        <f t="shared" si="3"/>
        <v>0.75825000000000009</v>
      </c>
      <c r="AX27" t="s">
        <v>64</v>
      </c>
      <c r="AY27">
        <v>1.103</v>
      </c>
      <c r="AZ27">
        <v>1.038</v>
      </c>
      <c r="BA27">
        <v>1.163</v>
      </c>
      <c r="BB27">
        <f t="shared" si="6"/>
        <v>1.1013333333333335</v>
      </c>
    </row>
    <row r="28" spans="1:54" x14ac:dyDescent="0.35">
      <c r="A28" s="1" t="s">
        <v>30</v>
      </c>
      <c r="B28" s="5">
        <v>3</v>
      </c>
      <c r="C28" s="14">
        <v>0.41944444444444445</v>
      </c>
      <c r="D28" s="7" t="s">
        <v>91</v>
      </c>
      <c r="E28" s="5" t="s">
        <v>112</v>
      </c>
      <c r="F28" s="5">
        <v>116</v>
      </c>
      <c r="G28" s="9" t="s">
        <v>109</v>
      </c>
      <c r="H28">
        <v>9.2479999999999993</v>
      </c>
      <c r="I28">
        <v>9.8550000000000004</v>
      </c>
      <c r="J28">
        <v>8.702</v>
      </c>
      <c r="K28">
        <v>4.01</v>
      </c>
      <c r="L28">
        <v>8.0909999999999993</v>
      </c>
      <c r="M28">
        <v>4.9710000000000001</v>
      </c>
      <c r="N28">
        <v>19.978999999999999</v>
      </c>
      <c r="O28">
        <v>7.02</v>
      </c>
      <c r="P28">
        <v>16.792000000000002</v>
      </c>
      <c r="R28">
        <v>9.2479999999999993</v>
      </c>
      <c r="S28">
        <v>9.8550000000000004</v>
      </c>
      <c r="T28">
        <v>8.702</v>
      </c>
      <c r="U28">
        <f t="shared" si="4"/>
        <v>9.2683333333333326</v>
      </c>
      <c r="V28">
        <v>4.01</v>
      </c>
      <c r="W28">
        <v>8.0909999999999993</v>
      </c>
      <c r="X28">
        <v>4.9710000000000001</v>
      </c>
      <c r="Y28">
        <f t="shared" si="0"/>
        <v>5.6906666666666661</v>
      </c>
      <c r="Z28">
        <v>19.978999999999999</v>
      </c>
      <c r="AA28">
        <v>7.02</v>
      </c>
      <c r="AB28">
        <v>16.792000000000002</v>
      </c>
      <c r="AC28">
        <f t="shared" si="1"/>
        <v>14.597</v>
      </c>
      <c r="AF28">
        <v>9.2479999999999993</v>
      </c>
      <c r="AG28">
        <v>4.01</v>
      </c>
      <c r="AH28">
        <v>19.978999999999999</v>
      </c>
      <c r="AI28">
        <v>36.192</v>
      </c>
      <c r="AJ28">
        <f t="shared" si="5"/>
        <v>17.357250000000001</v>
      </c>
      <c r="AL28">
        <v>9.8550000000000004</v>
      </c>
      <c r="AM28">
        <v>8.0909999999999993</v>
      </c>
      <c r="AN28">
        <v>7.02</v>
      </c>
      <c r="AO28">
        <v>13.86</v>
      </c>
      <c r="AP28">
        <f t="shared" si="2"/>
        <v>9.7064999999999984</v>
      </c>
      <c r="AR28">
        <v>8.702</v>
      </c>
      <c r="AS28">
        <v>4.9710000000000001</v>
      </c>
      <c r="AT28">
        <v>16.792000000000002</v>
      </c>
      <c r="AU28">
        <v>17.425999999999998</v>
      </c>
      <c r="AV28">
        <f t="shared" si="3"/>
        <v>11.972750000000001</v>
      </c>
      <c r="AX28" t="s">
        <v>64</v>
      </c>
      <c r="AY28">
        <v>36.192</v>
      </c>
      <c r="AZ28">
        <v>13.86</v>
      </c>
      <c r="BA28">
        <v>17.425999999999998</v>
      </c>
      <c r="BB28">
        <f t="shared" si="6"/>
        <v>22.492666666666665</v>
      </c>
    </row>
    <row r="29" spans="1:54" x14ac:dyDescent="0.35">
      <c r="A29" s="1" t="s">
        <v>31</v>
      </c>
      <c r="B29" s="5">
        <v>3</v>
      </c>
      <c r="C29" s="14">
        <v>0.41736111111111113</v>
      </c>
      <c r="D29" s="7" t="s">
        <v>92</v>
      </c>
      <c r="E29" s="5" t="s">
        <v>112</v>
      </c>
      <c r="F29" s="5">
        <v>121</v>
      </c>
      <c r="G29" s="9" t="s">
        <v>78</v>
      </c>
      <c r="H29">
        <v>3.214</v>
      </c>
      <c r="I29">
        <v>3.5219999999999998</v>
      </c>
      <c r="J29">
        <v>3.88</v>
      </c>
      <c r="K29">
        <v>2.6709999999999998</v>
      </c>
      <c r="L29">
        <v>3.2080000000000002</v>
      </c>
      <c r="M29">
        <v>4.12</v>
      </c>
      <c r="N29">
        <v>5.4450000000000003</v>
      </c>
      <c r="O29">
        <v>4.9370000000000003</v>
      </c>
      <c r="P29">
        <v>5.8239999999999998</v>
      </c>
      <c r="R29">
        <v>3.214</v>
      </c>
      <c r="S29">
        <v>3.5219999999999998</v>
      </c>
      <c r="T29">
        <v>3.88</v>
      </c>
      <c r="U29">
        <f t="shared" si="4"/>
        <v>3.5386666666666664</v>
      </c>
      <c r="V29">
        <v>2.6709999999999998</v>
      </c>
      <c r="W29">
        <v>3.2080000000000002</v>
      </c>
      <c r="X29">
        <v>4.12</v>
      </c>
      <c r="Y29">
        <f t="shared" si="0"/>
        <v>3.3329999999999997</v>
      </c>
      <c r="Z29">
        <v>5.4450000000000003</v>
      </c>
      <c r="AA29">
        <v>4.9370000000000003</v>
      </c>
      <c r="AB29">
        <v>5.8239999999999998</v>
      </c>
      <c r="AC29">
        <f t="shared" si="1"/>
        <v>5.402000000000001</v>
      </c>
      <c r="AF29">
        <v>3.214</v>
      </c>
      <c r="AG29">
        <v>2.6709999999999998</v>
      </c>
      <c r="AH29">
        <v>5.4450000000000003</v>
      </c>
      <c r="AI29">
        <v>11.156000000000001</v>
      </c>
      <c r="AJ29">
        <f t="shared" si="5"/>
        <v>5.6215000000000002</v>
      </c>
      <c r="AL29">
        <v>3.5219999999999998</v>
      </c>
      <c r="AM29">
        <v>3.2080000000000002</v>
      </c>
      <c r="AN29">
        <v>4.9370000000000003</v>
      </c>
      <c r="AO29">
        <v>7.0259999999999998</v>
      </c>
      <c r="AP29">
        <f t="shared" si="2"/>
        <v>4.6732500000000003</v>
      </c>
      <c r="AR29">
        <v>3.88</v>
      </c>
      <c r="AS29">
        <v>4.12</v>
      </c>
      <c r="AT29">
        <v>5.8239999999999998</v>
      </c>
      <c r="AU29">
        <v>10.268000000000001</v>
      </c>
      <c r="AV29">
        <f t="shared" si="3"/>
        <v>6.0229999999999997</v>
      </c>
      <c r="AX29" t="s">
        <v>64</v>
      </c>
      <c r="AY29">
        <v>11.156000000000001</v>
      </c>
      <c r="AZ29">
        <v>7.0259999999999998</v>
      </c>
      <c r="BA29">
        <v>10.268000000000001</v>
      </c>
      <c r="BB29">
        <f t="shared" si="6"/>
        <v>9.4833333333333343</v>
      </c>
    </row>
    <row r="30" spans="1:54" x14ac:dyDescent="0.35">
      <c r="A30" s="1" t="s">
        <v>32</v>
      </c>
      <c r="B30" s="5">
        <v>3</v>
      </c>
      <c r="C30" s="14">
        <v>0.54236111111111118</v>
      </c>
      <c r="D30" s="7" t="s">
        <v>92</v>
      </c>
      <c r="E30" s="5" t="s">
        <v>112</v>
      </c>
      <c r="F30" s="5">
        <v>116</v>
      </c>
      <c r="G30" s="9" t="s">
        <v>97</v>
      </c>
      <c r="H30">
        <v>0.76600000000000001</v>
      </c>
      <c r="I30">
        <v>0.72199999999999998</v>
      </c>
      <c r="J30">
        <v>0.89200000000000002</v>
      </c>
      <c r="K30">
        <v>1.01</v>
      </c>
      <c r="L30">
        <v>0.42599999999999999</v>
      </c>
      <c r="M30">
        <v>1.278</v>
      </c>
      <c r="N30">
        <v>1.087</v>
      </c>
      <c r="O30">
        <v>0.65900000000000003</v>
      </c>
      <c r="P30">
        <v>0.90600000000000003</v>
      </c>
      <c r="R30">
        <v>0.76600000000000001</v>
      </c>
      <c r="S30">
        <v>0.72199999999999998</v>
      </c>
      <c r="T30">
        <v>0.89200000000000002</v>
      </c>
      <c r="U30">
        <f t="shared" si="4"/>
        <v>0.79333333333333333</v>
      </c>
      <c r="V30">
        <v>1.01</v>
      </c>
      <c r="W30">
        <v>0.42599999999999999</v>
      </c>
      <c r="X30">
        <v>1.278</v>
      </c>
      <c r="Y30">
        <f t="shared" si="0"/>
        <v>0.90466666666666662</v>
      </c>
      <c r="Z30">
        <v>1.087</v>
      </c>
      <c r="AA30">
        <v>0.65900000000000003</v>
      </c>
      <c r="AB30">
        <v>0.90600000000000003</v>
      </c>
      <c r="AC30">
        <f t="shared" si="1"/>
        <v>0.88400000000000001</v>
      </c>
      <c r="AF30">
        <v>0.76600000000000001</v>
      </c>
      <c r="AG30">
        <v>1.01</v>
      </c>
      <c r="AH30">
        <v>1.087</v>
      </c>
      <c r="AI30">
        <v>1.391</v>
      </c>
      <c r="AJ30">
        <f t="shared" si="5"/>
        <v>1.0634999999999999</v>
      </c>
      <c r="AL30">
        <v>0.72199999999999998</v>
      </c>
      <c r="AM30">
        <v>0.42599999999999999</v>
      </c>
      <c r="AN30">
        <v>0.65900000000000003</v>
      </c>
      <c r="AO30">
        <v>1.226</v>
      </c>
      <c r="AP30">
        <f t="shared" si="2"/>
        <v>0.75824999999999998</v>
      </c>
      <c r="AR30">
        <v>0.89200000000000002</v>
      </c>
      <c r="AS30">
        <v>1.278</v>
      </c>
      <c r="AT30">
        <v>0.90600000000000003</v>
      </c>
      <c r="AU30">
        <v>1.375</v>
      </c>
      <c r="AV30">
        <f t="shared" si="3"/>
        <v>1.1127500000000001</v>
      </c>
      <c r="AX30" t="s">
        <v>64</v>
      </c>
      <c r="AY30">
        <v>1.391</v>
      </c>
      <c r="AZ30">
        <v>1.226</v>
      </c>
      <c r="BA30">
        <v>1.375</v>
      </c>
      <c r="BB30">
        <f t="shared" si="6"/>
        <v>1.3306666666666667</v>
      </c>
    </row>
    <row r="31" spans="1:54" x14ac:dyDescent="0.35">
      <c r="A31" s="1" t="s">
        <v>33</v>
      </c>
      <c r="B31" s="5">
        <v>3</v>
      </c>
      <c r="C31" s="14">
        <v>0.37777777777777777</v>
      </c>
      <c r="D31" s="7" t="s">
        <v>91</v>
      </c>
      <c r="E31" s="5" t="s">
        <v>112</v>
      </c>
      <c r="F31" s="5">
        <v>96</v>
      </c>
      <c r="G31" s="9" t="s">
        <v>110</v>
      </c>
      <c r="H31">
        <v>1.228</v>
      </c>
      <c r="I31">
        <v>1.919</v>
      </c>
      <c r="J31">
        <v>1.5740000000000001</v>
      </c>
      <c r="K31">
        <v>4.3890000000000002</v>
      </c>
      <c r="L31">
        <v>0.92600000000000005</v>
      </c>
      <c r="M31">
        <v>6.7270000000000003</v>
      </c>
      <c r="N31">
        <v>1.381</v>
      </c>
      <c r="O31">
        <v>0.95499999999999996</v>
      </c>
      <c r="P31">
        <v>2.7160000000000002</v>
      </c>
      <c r="R31">
        <v>1.228</v>
      </c>
      <c r="S31">
        <v>1.919</v>
      </c>
      <c r="T31">
        <v>1.5740000000000001</v>
      </c>
      <c r="U31">
        <f t="shared" si="4"/>
        <v>1.5736666666666668</v>
      </c>
      <c r="V31">
        <v>4.3890000000000002</v>
      </c>
      <c r="W31">
        <v>0.92600000000000005</v>
      </c>
      <c r="X31">
        <v>6.7270000000000003</v>
      </c>
      <c r="Y31">
        <f t="shared" si="0"/>
        <v>4.0140000000000002</v>
      </c>
      <c r="Z31">
        <v>1.381</v>
      </c>
      <c r="AA31">
        <v>0.95499999999999996</v>
      </c>
      <c r="AB31">
        <v>2.7160000000000002</v>
      </c>
      <c r="AC31">
        <f t="shared" si="1"/>
        <v>1.6839999999999999</v>
      </c>
      <c r="AF31">
        <v>1.228</v>
      </c>
      <c r="AG31">
        <v>4.3890000000000002</v>
      </c>
      <c r="AH31">
        <v>1.381</v>
      </c>
      <c r="AI31">
        <v>0.94799999999999995</v>
      </c>
      <c r="AJ31">
        <f t="shared" si="5"/>
        <v>1.9864999999999999</v>
      </c>
      <c r="AL31">
        <v>1.919</v>
      </c>
      <c r="AM31">
        <v>0.92600000000000005</v>
      </c>
      <c r="AN31">
        <v>0.95499999999999996</v>
      </c>
      <c r="AO31">
        <v>0.93799999999999994</v>
      </c>
      <c r="AP31">
        <f t="shared" si="2"/>
        <v>1.1845000000000001</v>
      </c>
      <c r="AR31">
        <v>1.5740000000000001</v>
      </c>
      <c r="AS31">
        <v>6.7270000000000003</v>
      </c>
      <c r="AT31">
        <v>2.7160000000000002</v>
      </c>
      <c r="AU31">
        <v>1.2869999999999999</v>
      </c>
      <c r="AV31">
        <f t="shared" si="3"/>
        <v>3.0759999999999996</v>
      </c>
      <c r="AX31" t="s">
        <v>64</v>
      </c>
      <c r="AY31">
        <v>0.94799999999999995</v>
      </c>
      <c r="AZ31">
        <v>0.93799999999999994</v>
      </c>
      <c r="BA31">
        <v>1.2869999999999999</v>
      </c>
      <c r="BB31">
        <f t="shared" si="6"/>
        <v>1.0576666666666668</v>
      </c>
    </row>
    <row r="32" spans="1:54" x14ac:dyDescent="0.35">
      <c r="A32" s="1" t="s">
        <v>34</v>
      </c>
      <c r="B32" s="5">
        <v>3</v>
      </c>
      <c r="C32" s="14">
        <v>0.46319444444444446</v>
      </c>
      <c r="D32" s="7" t="s">
        <v>92</v>
      </c>
      <c r="E32" s="5" t="s">
        <v>112</v>
      </c>
      <c r="F32" s="5">
        <v>103</v>
      </c>
      <c r="G32" s="9" t="s">
        <v>111</v>
      </c>
      <c r="H32">
        <v>0.76700000000000002</v>
      </c>
      <c r="I32">
        <v>0.80700000000000005</v>
      </c>
      <c r="J32">
        <v>1.1859999999999999</v>
      </c>
      <c r="K32">
        <v>2.101</v>
      </c>
      <c r="L32">
        <v>0.63600000000000001</v>
      </c>
      <c r="M32">
        <v>6.7160000000000002</v>
      </c>
      <c r="N32">
        <v>1.151</v>
      </c>
      <c r="O32">
        <v>1.373</v>
      </c>
      <c r="P32">
        <v>1.2549999999999999</v>
      </c>
      <c r="R32">
        <v>0.76700000000000002</v>
      </c>
      <c r="S32">
        <v>0.80700000000000005</v>
      </c>
      <c r="T32">
        <v>1.1859999999999999</v>
      </c>
      <c r="U32">
        <f t="shared" si="4"/>
        <v>0.91999999999999993</v>
      </c>
      <c r="V32">
        <v>2.101</v>
      </c>
      <c r="W32">
        <v>0.63600000000000001</v>
      </c>
      <c r="X32">
        <v>6.7160000000000002</v>
      </c>
      <c r="Y32">
        <f t="shared" si="0"/>
        <v>3.1509999999999998</v>
      </c>
      <c r="Z32">
        <v>1.151</v>
      </c>
      <c r="AA32">
        <v>1.373</v>
      </c>
      <c r="AB32">
        <v>1.2549999999999999</v>
      </c>
      <c r="AC32">
        <f t="shared" si="1"/>
        <v>1.2596666666666667</v>
      </c>
      <c r="AF32">
        <v>0.76700000000000002</v>
      </c>
      <c r="AG32">
        <v>2.101</v>
      </c>
      <c r="AH32">
        <v>1.151</v>
      </c>
      <c r="AI32">
        <v>2.4350000000000001</v>
      </c>
      <c r="AJ32">
        <f t="shared" si="5"/>
        <v>1.6135000000000002</v>
      </c>
      <c r="AL32">
        <v>0.80700000000000005</v>
      </c>
      <c r="AM32">
        <v>0.63600000000000001</v>
      </c>
      <c r="AN32">
        <v>1.373</v>
      </c>
      <c r="AO32">
        <v>2.0819999999999999</v>
      </c>
      <c r="AP32">
        <f t="shared" si="2"/>
        <v>1.2244999999999999</v>
      </c>
      <c r="AR32">
        <v>1.1859999999999999</v>
      </c>
      <c r="AS32">
        <v>6.7160000000000002</v>
      </c>
      <c r="AT32">
        <v>1.2549999999999999</v>
      </c>
      <c r="AU32">
        <v>2.569</v>
      </c>
      <c r="AV32">
        <f t="shared" si="3"/>
        <v>2.9314999999999998</v>
      </c>
      <c r="AX32" t="s">
        <v>64</v>
      </c>
      <c r="AY32">
        <v>2.4350000000000001</v>
      </c>
      <c r="AZ32">
        <v>2.0819999999999999</v>
      </c>
      <c r="BA32">
        <v>2.569</v>
      </c>
      <c r="BB32">
        <f t="shared" si="6"/>
        <v>2.3619999999999997</v>
      </c>
    </row>
    <row r="33" spans="1:54" x14ac:dyDescent="0.35">
      <c r="A33" s="1" t="s">
        <v>35</v>
      </c>
      <c r="B33" s="5">
        <v>3</v>
      </c>
      <c r="C33" s="14">
        <v>0.33819444444444446</v>
      </c>
      <c r="D33" s="7" t="s">
        <v>91</v>
      </c>
      <c r="E33" s="5" t="s">
        <v>112</v>
      </c>
      <c r="F33" s="5">
        <v>108</v>
      </c>
      <c r="G33" s="9" t="s">
        <v>88</v>
      </c>
      <c r="H33">
        <v>1.1879999999999999</v>
      </c>
      <c r="I33">
        <v>1.0149999999999999</v>
      </c>
      <c r="J33">
        <v>1.0049999999999999</v>
      </c>
      <c r="K33">
        <v>0.84299999999999997</v>
      </c>
      <c r="L33">
        <v>0.89</v>
      </c>
      <c r="M33">
        <v>0.90400000000000003</v>
      </c>
      <c r="N33">
        <v>1.054</v>
      </c>
      <c r="O33">
        <v>1.1839999999999999</v>
      </c>
      <c r="P33">
        <v>1.054</v>
      </c>
      <c r="R33">
        <v>1.1879999999999999</v>
      </c>
      <c r="S33">
        <v>1.0149999999999999</v>
      </c>
      <c r="T33">
        <v>1.0049999999999999</v>
      </c>
      <c r="U33">
        <f t="shared" si="4"/>
        <v>1.0693333333333332</v>
      </c>
      <c r="V33">
        <v>0.84299999999999997</v>
      </c>
      <c r="W33">
        <v>0.89</v>
      </c>
      <c r="X33">
        <v>0.90400000000000003</v>
      </c>
      <c r="Y33">
        <f t="shared" si="0"/>
        <v>0.879</v>
      </c>
      <c r="Z33">
        <v>1.054</v>
      </c>
      <c r="AA33">
        <v>1.1839999999999999</v>
      </c>
      <c r="AB33">
        <v>1.054</v>
      </c>
      <c r="AC33">
        <f t="shared" si="1"/>
        <v>1.0973333333333333</v>
      </c>
      <c r="AF33">
        <v>1.1879999999999999</v>
      </c>
      <c r="AG33">
        <v>0.84299999999999997</v>
      </c>
      <c r="AH33">
        <v>1.054</v>
      </c>
      <c r="AI33">
        <v>1.5920000000000001</v>
      </c>
      <c r="AJ33">
        <f t="shared" si="5"/>
        <v>1.1692499999999999</v>
      </c>
      <c r="AL33">
        <v>1.0149999999999999</v>
      </c>
      <c r="AM33">
        <v>0.89</v>
      </c>
      <c r="AN33">
        <v>1.1839999999999999</v>
      </c>
      <c r="AO33">
        <v>1.7749999999999999</v>
      </c>
      <c r="AP33">
        <f t="shared" si="2"/>
        <v>1.2159999999999997</v>
      </c>
      <c r="AR33">
        <v>1.0049999999999999</v>
      </c>
      <c r="AS33">
        <v>0.90400000000000003</v>
      </c>
      <c r="AT33">
        <v>1.054</v>
      </c>
      <c r="AU33">
        <v>2.7919999999999998</v>
      </c>
      <c r="AV33">
        <f t="shared" si="3"/>
        <v>1.43875</v>
      </c>
      <c r="AX33" t="s">
        <v>64</v>
      </c>
      <c r="AY33">
        <v>1.5920000000000001</v>
      </c>
      <c r="AZ33">
        <v>1.7749999999999999</v>
      </c>
      <c r="BA33">
        <v>2.7919999999999998</v>
      </c>
      <c r="BB33">
        <f t="shared" si="6"/>
        <v>2.0529999999999999</v>
      </c>
    </row>
    <row r="34" spans="1:54" x14ac:dyDescent="0.35">
      <c r="A34" s="1" t="s">
        <v>36</v>
      </c>
      <c r="B34" s="5">
        <v>3</v>
      </c>
      <c r="C34" s="14">
        <v>0.4597222222222222</v>
      </c>
      <c r="D34" s="7" t="s">
        <v>91</v>
      </c>
      <c r="E34" s="5" t="s">
        <v>112</v>
      </c>
      <c r="F34" s="5">
        <v>129</v>
      </c>
      <c r="G34" s="9" t="s">
        <v>96</v>
      </c>
      <c r="H34">
        <v>2.2669999999999999</v>
      </c>
      <c r="I34">
        <v>1.6639999999999999</v>
      </c>
      <c r="J34">
        <v>1.7769999999999999</v>
      </c>
      <c r="K34">
        <v>5.3460000000000001</v>
      </c>
      <c r="L34">
        <v>2.93</v>
      </c>
      <c r="M34">
        <v>2.15</v>
      </c>
      <c r="N34">
        <v>2.3159999999999998</v>
      </c>
      <c r="O34">
        <v>2.137</v>
      </c>
      <c r="P34">
        <v>1.6279999999999999</v>
      </c>
      <c r="R34">
        <v>2.2669999999999999</v>
      </c>
      <c r="S34">
        <v>1.6639999999999999</v>
      </c>
      <c r="T34">
        <v>1.7769999999999999</v>
      </c>
      <c r="U34">
        <f t="shared" si="4"/>
        <v>1.9026666666666667</v>
      </c>
      <c r="V34">
        <v>5.3460000000000001</v>
      </c>
      <c r="W34">
        <v>2.93</v>
      </c>
      <c r="X34">
        <v>2.15</v>
      </c>
      <c r="Y34">
        <f t="shared" si="0"/>
        <v>3.4753333333333334</v>
      </c>
      <c r="Z34">
        <v>2.3159999999999998</v>
      </c>
      <c r="AA34">
        <v>2.137</v>
      </c>
      <c r="AB34">
        <v>1.6279999999999999</v>
      </c>
      <c r="AC34">
        <f t="shared" si="1"/>
        <v>2.0269999999999997</v>
      </c>
      <c r="AF34">
        <v>2.2669999999999999</v>
      </c>
      <c r="AG34">
        <v>5.3460000000000001</v>
      </c>
      <c r="AH34">
        <v>2.3159999999999998</v>
      </c>
      <c r="AI34">
        <v>7.1180000000000003</v>
      </c>
      <c r="AJ34">
        <f t="shared" si="5"/>
        <v>4.2617499999999993</v>
      </c>
      <c r="AL34">
        <v>1.6639999999999999</v>
      </c>
      <c r="AM34">
        <v>2.93</v>
      </c>
      <c r="AN34">
        <v>2.137</v>
      </c>
      <c r="AO34">
        <v>4.3940000000000001</v>
      </c>
      <c r="AP34">
        <f t="shared" si="2"/>
        <v>2.78125</v>
      </c>
      <c r="AR34">
        <v>1.7769999999999999</v>
      </c>
      <c r="AS34">
        <v>2.15</v>
      </c>
      <c r="AT34">
        <v>1.6279999999999999</v>
      </c>
      <c r="AU34">
        <v>5.7610000000000001</v>
      </c>
      <c r="AV34">
        <f t="shared" si="3"/>
        <v>2.8289999999999997</v>
      </c>
      <c r="AX34" t="s">
        <v>64</v>
      </c>
      <c r="AY34">
        <v>7.1180000000000003</v>
      </c>
      <c r="AZ34">
        <v>4.3940000000000001</v>
      </c>
      <c r="BA34">
        <v>5.7610000000000001</v>
      </c>
      <c r="BB34">
        <f t="shared" si="6"/>
        <v>5.7576666666666663</v>
      </c>
    </row>
    <row r="35" spans="1:54" x14ac:dyDescent="0.35">
      <c r="A35" s="1" t="s">
        <v>37</v>
      </c>
      <c r="B35" s="5">
        <v>3</v>
      </c>
      <c r="C35" s="14">
        <v>0.41666666666666669</v>
      </c>
      <c r="D35" s="7" t="s">
        <v>92</v>
      </c>
      <c r="E35" s="5" t="s">
        <v>112</v>
      </c>
      <c r="F35" s="5">
        <v>108</v>
      </c>
      <c r="G35" s="9" t="s">
        <v>90</v>
      </c>
      <c r="H35">
        <v>2.4430000000000001</v>
      </c>
      <c r="I35">
        <v>2.3650000000000002</v>
      </c>
      <c r="J35">
        <v>2.419</v>
      </c>
      <c r="K35">
        <v>2.0630000000000002</v>
      </c>
      <c r="L35">
        <v>2.036</v>
      </c>
      <c r="M35">
        <v>1.92</v>
      </c>
      <c r="N35">
        <v>2.7240000000000002</v>
      </c>
      <c r="O35">
        <v>3.6909999999999998</v>
      </c>
      <c r="P35">
        <v>4.0369999999999999</v>
      </c>
      <c r="R35">
        <v>2.4430000000000001</v>
      </c>
      <c r="S35">
        <v>2.3650000000000002</v>
      </c>
      <c r="T35">
        <v>2.419</v>
      </c>
      <c r="U35">
        <f t="shared" si="4"/>
        <v>2.4090000000000003</v>
      </c>
      <c r="V35">
        <v>2.0630000000000002</v>
      </c>
      <c r="W35">
        <v>2.036</v>
      </c>
      <c r="X35">
        <v>1.92</v>
      </c>
      <c r="Y35">
        <f t="shared" si="0"/>
        <v>2.0063333333333335</v>
      </c>
      <c r="Z35">
        <v>2.7240000000000002</v>
      </c>
      <c r="AA35">
        <v>3.6909999999999998</v>
      </c>
      <c r="AB35">
        <v>4.0369999999999999</v>
      </c>
      <c r="AC35">
        <f t="shared" si="1"/>
        <v>3.484</v>
      </c>
      <c r="AF35">
        <v>2.4430000000000001</v>
      </c>
      <c r="AG35">
        <v>2.0630000000000002</v>
      </c>
      <c r="AH35">
        <v>2.7240000000000002</v>
      </c>
      <c r="AI35">
        <v>10.888</v>
      </c>
      <c r="AJ35">
        <f t="shared" si="5"/>
        <v>4.5295000000000005</v>
      </c>
      <c r="AL35">
        <v>2.3650000000000002</v>
      </c>
      <c r="AM35">
        <v>2.036</v>
      </c>
      <c r="AN35">
        <v>3.6909999999999998</v>
      </c>
      <c r="AO35">
        <v>11.555</v>
      </c>
      <c r="AP35">
        <f t="shared" si="2"/>
        <v>4.9117499999999996</v>
      </c>
      <c r="AR35">
        <v>2.419</v>
      </c>
      <c r="AS35">
        <v>1.92</v>
      </c>
      <c r="AT35">
        <v>4.0369999999999999</v>
      </c>
      <c r="AU35">
        <v>16.489000000000001</v>
      </c>
      <c r="AV35">
        <f t="shared" si="3"/>
        <v>6.2162500000000005</v>
      </c>
      <c r="AX35" t="s">
        <v>64</v>
      </c>
      <c r="AY35">
        <v>10.888</v>
      </c>
      <c r="AZ35">
        <v>11.555</v>
      </c>
      <c r="BA35">
        <v>16.489000000000001</v>
      </c>
      <c r="BB35">
        <f t="shared" si="6"/>
        <v>12.977333333333334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35"/>
  <sheetViews>
    <sheetView zoomScaleNormal="100" zoomScalePageLayoutView="70" workbookViewId="0">
      <selection activeCell="E2" sqref="E2:E35"/>
    </sheetView>
  </sheetViews>
  <sheetFormatPr defaultColWidth="8.83203125" defaultRowHeight="15.5" x14ac:dyDescent="0.35"/>
  <cols>
    <col min="2" max="2" width="8.83203125" style="5"/>
  </cols>
  <sheetData>
    <row r="1" spans="1:56" x14ac:dyDescent="0.35">
      <c r="A1" s="1" t="s">
        <v>0</v>
      </c>
      <c r="B1" s="5" t="s">
        <v>3</v>
      </c>
      <c r="C1" s="5" t="s">
        <v>70</v>
      </c>
      <c r="D1" s="5" t="s">
        <v>69</v>
      </c>
      <c r="E1" s="5" t="s">
        <v>48</v>
      </c>
      <c r="F1" s="5" t="s">
        <v>47</v>
      </c>
      <c r="G1" s="5" t="s">
        <v>49</v>
      </c>
      <c r="H1" s="2" t="s">
        <v>38</v>
      </c>
      <c r="I1" s="2" t="s">
        <v>39</v>
      </c>
      <c r="J1" s="2" t="s">
        <v>40</v>
      </c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S1" s="2" t="s">
        <v>38</v>
      </c>
      <c r="T1" s="2" t="s">
        <v>39</v>
      </c>
      <c r="U1" s="2" t="s">
        <v>40</v>
      </c>
      <c r="V1" s="2" t="s">
        <v>55</v>
      </c>
      <c r="W1" s="2"/>
      <c r="X1" s="2" t="s">
        <v>41</v>
      </c>
      <c r="Y1" s="2" t="s">
        <v>42</v>
      </c>
      <c r="Z1" s="2" t="s">
        <v>43</v>
      </c>
      <c r="AA1" s="2" t="s">
        <v>54</v>
      </c>
      <c r="AB1" s="2"/>
      <c r="AC1" s="2" t="s">
        <v>44</v>
      </c>
      <c r="AD1" s="2" t="s">
        <v>45</v>
      </c>
      <c r="AE1" s="2" t="s">
        <v>46</v>
      </c>
      <c r="AF1" s="2" t="s">
        <v>57</v>
      </c>
      <c r="AH1" s="2" t="s">
        <v>38</v>
      </c>
      <c r="AI1" s="2" t="s">
        <v>41</v>
      </c>
      <c r="AJ1" s="2" t="s">
        <v>44</v>
      </c>
      <c r="AK1" s="2" t="s">
        <v>58</v>
      </c>
      <c r="AL1" s="2" t="s">
        <v>52</v>
      </c>
      <c r="AM1" s="2"/>
      <c r="AN1" s="2" t="s">
        <v>39</v>
      </c>
      <c r="AO1" s="2" t="s">
        <v>42</v>
      </c>
      <c r="AP1" s="2" t="s">
        <v>45</v>
      </c>
      <c r="AQ1" s="2" t="s">
        <v>59</v>
      </c>
      <c r="AR1" s="2" t="s">
        <v>51</v>
      </c>
      <c r="AT1" s="2" t="s">
        <v>40</v>
      </c>
      <c r="AU1" s="2" t="s">
        <v>43</v>
      </c>
      <c r="AV1" s="2" t="s">
        <v>46</v>
      </c>
      <c r="AW1" s="2" t="s">
        <v>60</v>
      </c>
      <c r="AX1" s="2" t="s">
        <v>50</v>
      </c>
      <c r="AY1" s="2"/>
      <c r="BA1" s="2" t="s">
        <v>58</v>
      </c>
      <c r="BB1" s="2" t="s">
        <v>59</v>
      </c>
      <c r="BC1" s="2" t="s">
        <v>60</v>
      </c>
      <c r="BD1" s="2" t="s">
        <v>68</v>
      </c>
    </row>
    <row r="2" spans="1:56" x14ac:dyDescent="0.35">
      <c r="A2" s="1" t="s">
        <v>4</v>
      </c>
      <c r="B2" s="5">
        <v>1</v>
      </c>
      <c r="C2" s="5">
        <v>40</v>
      </c>
      <c r="D2" s="7" t="s">
        <v>91</v>
      </c>
      <c r="E2" s="5" t="s">
        <v>112</v>
      </c>
      <c r="F2" s="5">
        <v>110</v>
      </c>
      <c r="G2" s="9" t="s">
        <v>95</v>
      </c>
      <c r="H2">
        <v>2.9220000000000002</v>
      </c>
      <c r="I2">
        <v>0.64</v>
      </c>
      <c r="J2">
        <v>0.54500000000000004</v>
      </c>
      <c r="K2">
        <v>2.1709999999999998</v>
      </c>
      <c r="L2">
        <v>1.3029999999999999</v>
      </c>
      <c r="M2">
        <v>0.33600000000000002</v>
      </c>
      <c r="N2">
        <v>0.47899999999999998</v>
      </c>
      <c r="O2">
        <v>0.38400000000000001</v>
      </c>
      <c r="P2">
        <v>0.34</v>
      </c>
      <c r="S2">
        <v>2.9220000000000002</v>
      </c>
      <c r="T2">
        <v>0.64</v>
      </c>
      <c r="U2">
        <v>0.54500000000000004</v>
      </c>
      <c r="V2">
        <f>AVERAGE(S2:U2)</f>
        <v>1.369</v>
      </c>
      <c r="X2">
        <v>2.1709999999999998</v>
      </c>
      <c r="Y2">
        <v>1.3029999999999999</v>
      </c>
      <c r="Z2">
        <v>0.33600000000000002</v>
      </c>
      <c r="AA2">
        <f t="shared" ref="AA2:AA35" si="0">AVERAGE(X2:Z2)</f>
        <v>1.2699999999999998</v>
      </c>
      <c r="AC2">
        <v>0.47899999999999998</v>
      </c>
      <c r="AD2">
        <v>0.38400000000000001</v>
      </c>
      <c r="AE2">
        <v>0.34</v>
      </c>
      <c r="AF2">
        <f t="shared" ref="AF2:AF35" si="1">AVERAGE(AC2:AE2)</f>
        <v>0.40100000000000002</v>
      </c>
      <c r="AH2">
        <v>2.9220000000000002</v>
      </c>
      <c r="AI2">
        <v>2.1709999999999998</v>
      </c>
      <c r="AJ2">
        <v>0.47899999999999998</v>
      </c>
      <c r="AK2">
        <v>0.41299999999999998</v>
      </c>
      <c r="AL2">
        <f>AVERAGE(AH2:AK2)</f>
        <v>1.4962500000000001</v>
      </c>
      <c r="AN2">
        <v>0.64</v>
      </c>
      <c r="AO2">
        <v>1.3029999999999999</v>
      </c>
      <c r="AP2">
        <v>0.38400000000000001</v>
      </c>
      <c r="AQ2">
        <v>0.39500000000000002</v>
      </c>
      <c r="AR2">
        <f t="shared" ref="AR2:AR35" si="2">AVERAGE(AN2:AQ2)</f>
        <v>0.68049999999999999</v>
      </c>
      <c r="AT2">
        <v>0.54500000000000004</v>
      </c>
      <c r="AU2">
        <v>0.33600000000000002</v>
      </c>
      <c r="AV2">
        <v>0.34</v>
      </c>
      <c r="AW2">
        <v>0.374</v>
      </c>
      <c r="AX2">
        <f t="shared" ref="AX2:AX35" si="3">AVERAGE(AT2:AW2)</f>
        <v>0.39875000000000005</v>
      </c>
      <c r="AZ2" t="s">
        <v>62</v>
      </c>
      <c r="BA2">
        <v>0.41299999999999998</v>
      </c>
      <c r="BB2">
        <v>0.39500000000000002</v>
      </c>
      <c r="BC2">
        <v>0.374</v>
      </c>
      <c r="BD2">
        <f>AVERAGE(BA2:BC2)</f>
        <v>0.39399999999999996</v>
      </c>
    </row>
    <row r="3" spans="1:56" x14ac:dyDescent="0.35">
      <c r="A3" s="1" t="s">
        <v>5</v>
      </c>
      <c r="B3" s="5">
        <v>1</v>
      </c>
      <c r="C3" s="11">
        <v>44</v>
      </c>
      <c r="D3" s="7" t="s">
        <v>92</v>
      </c>
      <c r="E3" s="11" t="s">
        <v>113</v>
      </c>
      <c r="F3" s="11">
        <v>107</v>
      </c>
      <c r="G3" s="10" t="s">
        <v>96</v>
      </c>
      <c r="H3">
        <v>0.44600000000000001</v>
      </c>
      <c r="I3">
        <v>0.64700000000000002</v>
      </c>
      <c r="J3">
        <v>0.505</v>
      </c>
      <c r="K3">
        <v>0.46899999999999997</v>
      </c>
      <c r="L3">
        <v>0.69499999999999995</v>
      </c>
      <c r="M3">
        <v>0.48</v>
      </c>
      <c r="N3">
        <v>0.32300000000000001</v>
      </c>
      <c r="O3">
        <v>0.32200000000000001</v>
      </c>
      <c r="P3">
        <v>0.28499999999999998</v>
      </c>
      <c r="S3">
        <v>0.44600000000000001</v>
      </c>
      <c r="T3">
        <v>0.64700000000000002</v>
      </c>
      <c r="U3">
        <v>0.505</v>
      </c>
      <c r="V3">
        <f t="shared" ref="V3:V35" si="4">AVERAGE(S3:U3)</f>
        <v>0.53266666666666662</v>
      </c>
      <c r="X3">
        <v>0.46899999999999997</v>
      </c>
      <c r="Y3">
        <v>0.69499999999999995</v>
      </c>
      <c r="Z3">
        <v>0.48</v>
      </c>
      <c r="AA3">
        <f t="shared" si="0"/>
        <v>0.54799999999999993</v>
      </c>
      <c r="AC3">
        <v>0.32300000000000001</v>
      </c>
      <c r="AD3">
        <v>0.32200000000000001</v>
      </c>
      <c r="AE3">
        <v>0.28499999999999998</v>
      </c>
      <c r="AF3">
        <f t="shared" si="1"/>
        <v>0.31</v>
      </c>
      <c r="AH3">
        <v>0.44600000000000001</v>
      </c>
      <c r="AI3">
        <v>0.46899999999999997</v>
      </c>
      <c r="AJ3">
        <v>0.32300000000000001</v>
      </c>
      <c r="AK3">
        <v>3.157</v>
      </c>
      <c r="AL3">
        <f t="shared" ref="AL3:AL35" si="5">AVERAGE(AH3:AK3)</f>
        <v>1.0987499999999999</v>
      </c>
      <c r="AN3">
        <v>0.64700000000000002</v>
      </c>
      <c r="AO3">
        <v>0.69499999999999995</v>
      </c>
      <c r="AP3">
        <v>0.32200000000000001</v>
      </c>
      <c r="AQ3">
        <v>1.6890000000000001</v>
      </c>
      <c r="AR3">
        <f t="shared" si="2"/>
        <v>0.83825000000000005</v>
      </c>
      <c r="AT3">
        <v>0.505</v>
      </c>
      <c r="AU3">
        <v>0.48</v>
      </c>
      <c r="AV3">
        <v>0.28499999999999998</v>
      </c>
      <c r="AW3">
        <v>0.94799999999999995</v>
      </c>
      <c r="AX3">
        <f t="shared" si="3"/>
        <v>0.55449999999999999</v>
      </c>
      <c r="AZ3" t="s">
        <v>62</v>
      </c>
      <c r="BA3">
        <v>3.157</v>
      </c>
      <c r="BB3">
        <v>1.6890000000000001</v>
      </c>
      <c r="BC3">
        <v>0.94799999999999995</v>
      </c>
      <c r="BD3">
        <f t="shared" ref="BD3:BD35" si="6">AVERAGE(BA3:BC3)</f>
        <v>1.9313333333333336</v>
      </c>
    </row>
    <row r="4" spans="1:56" x14ac:dyDescent="0.35">
      <c r="A4" s="1" t="s">
        <v>6</v>
      </c>
      <c r="B4" s="5">
        <v>1</v>
      </c>
      <c r="C4" s="5">
        <v>46</v>
      </c>
      <c r="D4" s="7" t="s">
        <v>92</v>
      </c>
      <c r="E4" s="5" t="s">
        <v>112</v>
      </c>
      <c r="F4" s="5">
        <v>129</v>
      </c>
      <c r="G4" s="9" t="s">
        <v>85</v>
      </c>
      <c r="H4">
        <v>0.67500000000000004</v>
      </c>
      <c r="I4">
        <v>0.23499999999999999</v>
      </c>
      <c r="J4">
        <v>1.4590000000000001</v>
      </c>
      <c r="K4">
        <v>0.78600000000000003</v>
      </c>
      <c r="L4">
        <v>0.439</v>
      </c>
      <c r="M4">
        <v>5.6440000000000001</v>
      </c>
      <c r="N4">
        <v>0.34499999999999997</v>
      </c>
      <c r="O4">
        <v>0.20499999999999999</v>
      </c>
      <c r="P4">
        <v>1.196</v>
      </c>
      <c r="S4">
        <v>0.67500000000000004</v>
      </c>
      <c r="T4">
        <v>0.23499999999999999</v>
      </c>
      <c r="U4">
        <v>1.4590000000000001</v>
      </c>
      <c r="V4">
        <f t="shared" si="4"/>
        <v>0.78966666666666674</v>
      </c>
      <c r="X4">
        <v>0.78600000000000003</v>
      </c>
      <c r="Y4">
        <v>0.439</v>
      </c>
      <c r="Z4">
        <v>5.6440000000000001</v>
      </c>
      <c r="AA4">
        <f t="shared" si="0"/>
        <v>2.2896666666666667</v>
      </c>
      <c r="AC4">
        <v>0.34499999999999997</v>
      </c>
      <c r="AD4">
        <v>0.20499999999999999</v>
      </c>
      <c r="AE4">
        <v>1.196</v>
      </c>
      <c r="AF4">
        <f t="shared" si="1"/>
        <v>0.58199999999999996</v>
      </c>
      <c r="AH4">
        <v>0.67500000000000004</v>
      </c>
      <c r="AI4">
        <v>0.78600000000000003</v>
      </c>
      <c r="AJ4">
        <v>0.34499999999999997</v>
      </c>
      <c r="AK4">
        <v>0.78400000000000003</v>
      </c>
      <c r="AL4">
        <f t="shared" si="5"/>
        <v>0.64749999999999996</v>
      </c>
      <c r="AN4">
        <v>0.23499999999999999</v>
      </c>
      <c r="AO4">
        <v>0.439</v>
      </c>
      <c r="AP4">
        <v>0.20499999999999999</v>
      </c>
      <c r="AQ4">
        <v>0.67600000000000005</v>
      </c>
      <c r="AR4">
        <f t="shared" si="2"/>
        <v>0.38874999999999998</v>
      </c>
      <c r="AT4">
        <v>1.4590000000000001</v>
      </c>
      <c r="AU4">
        <v>5.6440000000000001</v>
      </c>
      <c r="AV4">
        <v>1.196</v>
      </c>
      <c r="AW4">
        <v>0.71299999999999997</v>
      </c>
      <c r="AX4">
        <f t="shared" si="3"/>
        <v>2.2529999999999997</v>
      </c>
      <c r="AZ4" t="s">
        <v>62</v>
      </c>
      <c r="BA4">
        <v>0.78400000000000003</v>
      </c>
      <c r="BB4">
        <v>0.67600000000000005</v>
      </c>
      <c r="BC4">
        <v>0.71299999999999997</v>
      </c>
      <c r="BD4">
        <f t="shared" si="6"/>
        <v>0.72433333333333338</v>
      </c>
    </row>
    <row r="5" spans="1:56" x14ac:dyDescent="0.35">
      <c r="A5" s="1" t="s">
        <v>7</v>
      </c>
      <c r="B5" s="5">
        <v>1</v>
      </c>
      <c r="C5" s="5">
        <v>39</v>
      </c>
      <c r="D5" s="7" t="s">
        <v>91</v>
      </c>
      <c r="E5" s="5" t="s">
        <v>112</v>
      </c>
      <c r="F5" s="5">
        <v>107</v>
      </c>
      <c r="G5" s="9" t="s">
        <v>72</v>
      </c>
      <c r="H5">
        <v>0.67700000000000005</v>
      </c>
      <c r="I5">
        <v>0.34100000000000003</v>
      </c>
      <c r="J5">
        <v>0.36399999999999999</v>
      </c>
      <c r="K5">
        <v>0.254</v>
      </c>
      <c r="L5">
        <v>0.96</v>
      </c>
      <c r="M5">
        <v>0.32100000000000001</v>
      </c>
      <c r="N5">
        <v>0.34300000000000003</v>
      </c>
      <c r="O5">
        <v>0.34300000000000003</v>
      </c>
      <c r="P5">
        <v>0.375</v>
      </c>
      <c r="S5">
        <v>0.67700000000000005</v>
      </c>
      <c r="T5">
        <v>0.34100000000000003</v>
      </c>
      <c r="U5">
        <v>0.36399999999999999</v>
      </c>
      <c r="V5">
        <f t="shared" si="4"/>
        <v>0.46066666666666672</v>
      </c>
      <c r="X5">
        <v>0.254</v>
      </c>
      <c r="Y5">
        <v>0.96</v>
      </c>
      <c r="Z5">
        <v>0.32100000000000001</v>
      </c>
      <c r="AA5">
        <f t="shared" si="0"/>
        <v>0.5116666666666666</v>
      </c>
      <c r="AC5">
        <v>0.34300000000000003</v>
      </c>
      <c r="AD5">
        <v>0.34300000000000003</v>
      </c>
      <c r="AE5">
        <v>0.375</v>
      </c>
      <c r="AF5">
        <f t="shared" si="1"/>
        <v>0.35366666666666663</v>
      </c>
      <c r="AH5">
        <v>0.67700000000000005</v>
      </c>
      <c r="AI5">
        <v>0.254</v>
      </c>
      <c r="AJ5">
        <v>0.34300000000000003</v>
      </c>
      <c r="AK5">
        <v>0.30099999999999999</v>
      </c>
      <c r="AL5">
        <f t="shared" si="5"/>
        <v>0.39374999999999999</v>
      </c>
      <c r="AN5">
        <v>0.34100000000000003</v>
      </c>
      <c r="AO5">
        <v>0.96</v>
      </c>
      <c r="AP5">
        <v>0.34300000000000003</v>
      </c>
      <c r="AQ5">
        <v>0.312</v>
      </c>
      <c r="AR5">
        <f t="shared" si="2"/>
        <v>0.48899999999999999</v>
      </c>
      <c r="AT5">
        <v>0.36399999999999999</v>
      </c>
      <c r="AU5">
        <v>0.32100000000000001</v>
      </c>
      <c r="AV5">
        <v>0.375</v>
      </c>
      <c r="AW5">
        <v>0.32700000000000001</v>
      </c>
      <c r="AX5">
        <f t="shared" si="3"/>
        <v>0.34675</v>
      </c>
      <c r="AZ5" t="s">
        <v>62</v>
      </c>
      <c r="BA5">
        <v>0.30099999999999999</v>
      </c>
      <c r="BB5">
        <v>0.312</v>
      </c>
      <c r="BC5">
        <v>0.32700000000000001</v>
      </c>
      <c r="BD5">
        <f t="shared" si="6"/>
        <v>0.3133333333333333</v>
      </c>
    </row>
    <row r="6" spans="1:56" x14ac:dyDescent="0.35">
      <c r="A6" s="1" t="s">
        <v>8</v>
      </c>
      <c r="B6" s="5">
        <v>1</v>
      </c>
      <c r="C6" s="5">
        <v>43</v>
      </c>
      <c r="D6" s="7" t="s">
        <v>91</v>
      </c>
      <c r="E6" s="5" t="s">
        <v>112</v>
      </c>
      <c r="F6" s="5">
        <v>123</v>
      </c>
      <c r="G6" s="9" t="s">
        <v>97</v>
      </c>
      <c r="H6">
        <v>0.22700000000000001</v>
      </c>
      <c r="I6">
        <v>0.2</v>
      </c>
      <c r="J6">
        <v>0.19500000000000001</v>
      </c>
      <c r="K6">
        <v>0.19600000000000001</v>
      </c>
      <c r="L6">
        <v>0.19800000000000001</v>
      </c>
      <c r="M6">
        <v>0.17399999999999999</v>
      </c>
      <c r="N6">
        <v>0.17299999999999999</v>
      </c>
      <c r="O6">
        <v>0.151</v>
      </c>
      <c r="P6">
        <v>0.158</v>
      </c>
      <c r="S6">
        <v>0.22700000000000001</v>
      </c>
      <c r="T6">
        <v>0.2</v>
      </c>
      <c r="U6">
        <v>0.19500000000000001</v>
      </c>
      <c r="V6">
        <f t="shared" si="4"/>
        <v>0.20733333333333337</v>
      </c>
      <c r="X6">
        <v>0.19600000000000001</v>
      </c>
      <c r="Y6">
        <v>0.19800000000000001</v>
      </c>
      <c r="Z6">
        <v>0.17399999999999999</v>
      </c>
      <c r="AA6">
        <f t="shared" si="0"/>
        <v>0.18933333333333335</v>
      </c>
      <c r="AC6">
        <v>0.17299999999999999</v>
      </c>
      <c r="AD6">
        <v>0.151</v>
      </c>
      <c r="AE6">
        <v>0.158</v>
      </c>
      <c r="AF6">
        <f t="shared" si="1"/>
        <v>0.16066666666666665</v>
      </c>
      <c r="AH6">
        <v>0.22700000000000001</v>
      </c>
      <c r="AI6">
        <v>0.19600000000000001</v>
      </c>
      <c r="AJ6">
        <v>0.17299999999999999</v>
      </c>
      <c r="AK6">
        <v>0.38800000000000001</v>
      </c>
      <c r="AL6">
        <f t="shared" si="5"/>
        <v>0.24600000000000002</v>
      </c>
      <c r="AN6">
        <v>0.2</v>
      </c>
      <c r="AO6">
        <v>0.19800000000000001</v>
      </c>
      <c r="AP6">
        <v>0.151</v>
      </c>
      <c r="AQ6">
        <v>0.33600000000000002</v>
      </c>
      <c r="AR6">
        <f t="shared" si="2"/>
        <v>0.22125</v>
      </c>
      <c r="AT6">
        <v>0.19500000000000001</v>
      </c>
      <c r="AU6">
        <v>0.17399999999999999</v>
      </c>
      <c r="AV6">
        <v>0.158</v>
      </c>
      <c r="AW6">
        <v>0.32</v>
      </c>
      <c r="AX6">
        <f t="shared" si="3"/>
        <v>0.21174999999999999</v>
      </c>
      <c r="AZ6" t="s">
        <v>62</v>
      </c>
      <c r="BA6">
        <v>0.38800000000000001</v>
      </c>
      <c r="BB6">
        <v>0.33600000000000002</v>
      </c>
      <c r="BC6">
        <v>0.32</v>
      </c>
      <c r="BD6">
        <f t="shared" si="6"/>
        <v>0.34800000000000003</v>
      </c>
    </row>
    <row r="7" spans="1:56" x14ac:dyDescent="0.35">
      <c r="A7" s="1" t="s">
        <v>9</v>
      </c>
      <c r="B7" s="5">
        <v>1</v>
      </c>
      <c r="C7" s="11">
        <v>48</v>
      </c>
      <c r="D7" s="7" t="s">
        <v>92</v>
      </c>
      <c r="E7" s="7" t="s">
        <v>113</v>
      </c>
      <c r="F7" s="11">
        <v>114</v>
      </c>
      <c r="G7" s="10" t="s">
        <v>98</v>
      </c>
      <c r="H7">
        <v>0.44800000000000001</v>
      </c>
      <c r="I7">
        <v>0.32900000000000001</v>
      </c>
      <c r="J7">
        <v>0.38600000000000001</v>
      </c>
      <c r="K7">
        <v>0.36399999999999999</v>
      </c>
      <c r="L7">
        <v>0.72099999999999997</v>
      </c>
      <c r="M7">
        <v>0.499</v>
      </c>
      <c r="N7">
        <v>0.311</v>
      </c>
      <c r="O7">
        <v>0.44500000000000001</v>
      </c>
      <c r="P7">
        <v>0.59899999999999998</v>
      </c>
      <c r="S7">
        <v>0.44800000000000001</v>
      </c>
      <c r="T7">
        <v>0.32900000000000001</v>
      </c>
      <c r="U7">
        <v>0.38600000000000001</v>
      </c>
      <c r="V7">
        <f t="shared" si="4"/>
        <v>0.38766666666666666</v>
      </c>
      <c r="X7">
        <v>0.36399999999999999</v>
      </c>
      <c r="Y7">
        <v>0.72099999999999997</v>
      </c>
      <c r="Z7">
        <v>0.499</v>
      </c>
      <c r="AA7">
        <f t="shared" si="0"/>
        <v>0.52800000000000002</v>
      </c>
      <c r="AC7">
        <v>0.311</v>
      </c>
      <c r="AD7">
        <v>0.44500000000000001</v>
      </c>
      <c r="AE7">
        <v>0.59899999999999998</v>
      </c>
      <c r="AF7">
        <f t="shared" si="1"/>
        <v>0.45166666666666666</v>
      </c>
      <c r="AH7">
        <v>0.44800000000000001</v>
      </c>
      <c r="AI7">
        <v>0.36399999999999999</v>
      </c>
      <c r="AJ7">
        <v>0.311</v>
      </c>
      <c r="AK7">
        <v>0.44700000000000001</v>
      </c>
      <c r="AL7">
        <f t="shared" si="5"/>
        <v>0.39250000000000002</v>
      </c>
      <c r="AN7">
        <v>0.32900000000000001</v>
      </c>
      <c r="AO7">
        <v>0.72099999999999997</v>
      </c>
      <c r="AP7">
        <v>0.44500000000000001</v>
      </c>
      <c r="AQ7">
        <v>0.41</v>
      </c>
      <c r="AR7">
        <f t="shared" si="2"/>
        <v>0.47625000000000001</v>
      </c>
      <c r="AT7">
        <v>0.38600000000000001</v>
      </c>
      <c r="AU7">
        <v>0.499</v>
      </c>
      <c r="AV7">
        <v>0.59899999999999998</v>
      </c>
      <c r="AW7">
        <v>0.35799999999999998</v>
      </c>
      <c r="AX7">
        <f t="shared" si="3"/>
        <v>0.46050000000000002</v>
      </c>
      <c r="AZ7" t="s">
        <v>62</v>
      </c>
      <c r="BA7">
        <v>0.44700000000000001</v>
      </c>
      <c r="BB7">
        <v>0.41</v>
      </c>
      <c r="BC7">
        <v>0.35799999999999998</v>
      </c>
      <c r="BD7">
        <f t="shared" si="6"/>
        <v>0.40499999999999997</v>
      </c>
    </row>
    <row r="8" spans="1:56" x14ac:dyDescent="0.35">
      <c r="A8" s="1" t="s">
        <v>10</v>
      </c>
      <c r="B8" s="5">
        <v>1</v>
      </c>
      <c r="C8" s="11">
        <v>44</v>
      </c>
      <c r="D8" s="7" t="s">
        <v>91</v>
      </c>
      <c r="E8" s="5" t="s">
        <v>112</v>
      </c>
      <c r="F8" s="11">
        <v>130</v>
      </c>
      <c r="G8" s="10" t="s">
        <v>99</v>
      </c>
      <c r="H8">
        <v>2.8610000000000002</v>
      </c>
      <c r="I8">
        <v>0.79300000000000004</v>
      </c>
      <c r="J8">
        <v>2.74</v>
      </c>
      <c r="K8">
        <v>0.39200000000000002</v>
      </c>
      <c r="L8">
        <v>0.70699999999999996</v>
      </c>
      <c r="M8">
        <v>0.55500000000000005</v>
      </c>
      <c r="N8">
        <v>0.28199999999999997</v>
      </c>
      <c r="O8">
        <v>0.28899999999999998</v>
      </c>
      <c r="P8">
        <v>0.34499999999999997</v>
      </c>
      <c r="S8">
        <v>2.8610000000000002</v>
      </c>
      <c r="T8">
        <v>0.79300000000000004</v>
      </c>
      <c r="U8">
        <v>2.74</v>
      </c>
      <c r="V8">
        <f t="shared" si="4"/>
        <v>2.1313333333333335</v>
      </c>
      <c r="X8">
        <v>0.39200000000000002</v>
      </c>
      <c r="Y8">
        <v>0.70699999999999996</v>
      </c>
      <c r="Z8">
        <v>0.55500000000000005</v>
      </c>
      <c r="AA8">
        <f t="shared" si="0"/>
        <v>0.55133333333333334</v>
      </c>
      <c r="AC8">
        <v>0.28199999999999997</v>
      </c>
      <c r="AD8">
        <v>0.28899999999999998</v>
      </c>
      <c r="AE8">
        <v>0.34499999999999997</v>
      </c>
      <c r="AF8">
        <f t="shared" si="1"/>
        <v>0.30533333333333329</v>
      </c>
      <c r="AH8">
        <v>2.8610000000000002</v>
      </c>
      <c r="AI8">
        <v>0.39200000000000002</v>
      </c>
      <c r="AJ8">
        <v>0.28199999999999997</v>
      </c>
      <c r="AK8">
        <v>0.71</v>
      </c>
      <c r="AL8">
        <f t="shared" si="5"/>
        <v>1.06125</v>
      </c>
      <c r="AN8">
        <v>0.79300000000000004</v>
      </c>
      <c r="AO8">
        <v>0.70699999999999996</v>
      </c>
      <c r="AP8">
        <v>0.28899999999999998</v>
      </c>
      <c r="AQ8">
        <v>0.752</v>
      </c>
      <c r="AR8">
        <f t="shared" si="2"/>
        <v>0.63524999999999998</v>
      </c>
      <c r="AT8">
        <v>2.74</v>
      </c>
      <c r="AU8">
        <v>0.55500000000000005</v>
      </c>
      <c r="AV8">
        <v>0.34499999999999997</v>
      </c>
      <c r="AW8">
        <v>0.96499999999999997</v>
      </c>
      <c r="AX8">
        <f t="shared" si="3"/>
        <v>1.1512500000000001</v>
      </c>
      <c r="AZ8" t="s">
        <v>66</v>
      </c>
      <c r="BA8">
        <v>0.71</v>
      </c>
      <c r="BB8">
        <v>0.752</v>
      </c>
      <c r="BC8">
        <v>0.96499999999999997</v>
      </c>
      <c r="BD8">
        <f t="shared" si="6"/>
        <v>0.80900000000000005</v>
      </c>
    </row>
    <row r="9" spans="1:56" x14ac:dyDescent="0.35">
      <c r="A9" s="1" t="s">
        <v>11</v>
      </c>
      <c r="B9" s="5">
        <v>1</v>
      </c>
      <c r="C9" s="11">
        <v>39</v>
      </c>
      <c r="D9" s="7" t="s">
        <v>91</v>
      </c>
      <c r="E9" s="11" t="s">
        <v>113</v>
      </c>
      <c r="F9" s="11">
        <v>112</v>
      </c>
      <c r="G9" s="10" t="s">
        <v>87</v>
      </c>
      <c r="H9">
        <v>0.86799999999999999</v>
      </c>
      <c r="I9">
        <v>0.13800000000000001</v>
      </c>
      <c r="J9">
        <v>0.32100000000000001</v>
      </c>
      <c r="K9">
        <v>0.14399999999999999</v>
      </c>
      <c r="L9">
        <v>0.115</v>
      </c>
      <c r="M9">
        <v>0.114</v>
      </c>
      <c r="N9">
        <v>0.13800000000000001</v>
      </c>
      <c r="O9">
        <v>0.121</v>
      </c>
      <c r="P9">
        <v>0.129</v>
      </c>
      <c r="S9">
        <v>0.86799999999999999</v>
      </c>
      <c r="T9">
        <v>0.13800000000000001</v>
      </c>
      <c r="U9">
        <v>0.32100000000000001</v>
      </c>
      <c r="V9">
        <f t="shared" si="4"/>
        <v>0.4423333333333333</v>
      </c>
      <c r="X9">
        <v>0.14399999999999999</v>
      </c>
      <c r="Y9">
        <v>0.115</v>
      </c>
      <c r="Z9">
        <v>0.114</v>
      </c>
      <c r="AA9">
        <f t="shared" si="0"/>
        <v>0.12433333333333334</v>
      </c>
      <c r="AC9">
        <v>0.13800000000000001</v>
      </c>
      <c r="AD9">
        <v>0.121</v>
      </c>
      <c r="AE9">
        <v>0.129</v>
      </c>
      <c r="AF9">
        <f t="shared" si="1"/>
        <v>0.12933333333333333</v>
      </c>
      <c r="AH9">
        <v>0.86799999999999999</v>
      </c>
      <c r="AI9">
        <v>0.14399999999999999</v>
      </c>
      <c r="AJ9">
        <v>0.13800000000000001</v>
      </c>
      <c r="AK9">
        <v>0.84899999999999998</v>
      </c>
      <c r="AL9">
        <f t="shared" si="5"/>
        <v>0.49974999999999997</v>
      </c>
      <c r="AN9">
        <v>0.13800000000000001</v>
      </c>
      <c r="AO9">
        <v>0.115</v>
      </c>
      <c r="AP9">
        <v>0.121</v>
      </c>
      <c r="AQ9">
        <v>0.6</v>
      </c>
      <c r="AR9">
        <f t="shared" si="2"/>
        <v>0.24349999999999999</v>
      </c>
      <c r="AT9">
        <v>0.32100000000000001</v>
      </c>
      <c r="AU9">
        <v>0.114</v>
      </c>
      <c r="AV9">
        <v>0.129</v>
      </c>
      <c r="AW9">
        <v>0.96099999999999997</v>
      </c>
      <c r="AX9">
        <f t="shared" si="3"/>
        <v>0.38124999999999998</v>
      </c>
      <c r="AZ9" t="s">
        <v>62</v>
      </c>
      <c r="BA9">
        <v>0.84899999999999998</v>
      </c>
      <c r="BB9">
        <v>0.6</v>
      </c>
      <c r="BC9">
        <v>0.96099999999999997</v>
      </c>
      <c r="BD9">
        <f t="shared" si="6"/>
        <v>0.80333333333333323</v>
      </c>
    </row>
    <row r="10" spans="1:56" x14ac:dyDescent="0.35">
      <c r="A10" s="1" t="s">
        <v>12</v>
      </c>
      <c r="B10" s="5">
        <v>1</v>
      </c>
      <c r="C10" s="11">
        <v>45</v>
      </c>
      <c r="D10" s="7" t="s">
        <v>91</v>
      </c>
      <c r="E10" s="5" t="s">
        <v>112</v>
      </c>
      <c r="F10" s="11">
        <v>114</v>
      </c>
      <c r="G10" s="9" t="s">
        <v>78</v>
      </c>
      <c r="H10">
        <v>0.59499999999999997</v>
      </c>
      <c r="I10">
        <v>0.58599999999999997</v>
      </c>
      <c r="J10">
        <v>0.42499999999999999</v>
      </c>
      <c r="K10">
        <v>0.379</v>
      </c>
      <c r="L10">
        <v>0.51800000000000002</v>
      </c>
      <c r="M10">
        <v>0.223</v>
      </c>
      <c r="N10">
        <v>0.41399999999999998</v>
      </c>
      <c r="O10">
        <v>0.441</v>
      </c>
      <c r="P10">
        <v>0.29199999999999998</v>
      </c>
      <c r="S10">
        <v>0.59499999999999997</v>
      </c>
      <c r="T10">
        <v>0.58599999999999997</v>
      </c>
      <c r="U10">
        <v>0.42499999999999999</v>
      </c>
      <c r="V10">
        <f t="shared" si="4"/>
        <v>0.53533333333333333</v>
      </c>
      <c r="X10">
        <v>0.379</v>
      </c>
      <c r="Y10">
        <v>0.51800000000000002</v>
      </c>
      <c r="Z10">
        <v>0.223</v>
      </c>
      <c r="AA10">
        <f t="shared" si="0"/>
        <v>0.37333333333333335</v>
      </c>
      <c r="AC10">
        <v>0.41399999999999998</v>
      </c>
      <c r="AD10">
        <v>0.441</v>
      </c>
      <c r="AE10">
        <v>0.29199999999999998</v>
      </c>
      <c r="AF10">
        <f t="shared" si="1"/>
        <v>0.38233333333333336</v>
      </c>
      <c r="AH10">
        <v>0.59499999999999997</v>
      </c>
      <c r="AI10">
        <v>0.379</v>
      </c>
      <c r="AJ10">
        <v>0.41399999999999998</v>
      </c>
      <c r="AK10">
        <v>0.41399999999999998</v>
      </c>
      <c r="AL10">
        <f t="shared" si="5"/>
        <v>0.45049999999999996</v>
      </c>
      <c r="AN10">
        <v>0.58599999999999997</v>
      </c>
      <c r="AO10">
        <v>0.51800000000000002</v>
      </c>
      <c r="AP10">
        <v>0.441</v>
      </c>
      <c r="AQ10">
        <v>0.36099999999999999</v>
      </c>
      <c r="AR10">
        <f t="shared" si="2"/>
        <v>0.47650000000000003</v>
      </c>
      <c r="AT10">
        <v>0.42499999999999999</v>
      </c>
      <c r="AU10">
        <v>0.223</v>
      </c>
      <c r="AV10">
        <v>0.29199999999999998</v>
      </c>
      <c r="AW10">
        <v>0.35399999999999998</v>
      </c>
      <c r="AX10">
        <f t="shared" si="3"/>
        <v>0.32350000000000001</v>
      </c>
      <c r="AZ10" t="s">
        <v>62</v>
      </c>
      <c r="BA10">
        <v>0.41399999999999998</v>
      </c>
      <c r="BB10">
        <v>0.36099999999999999</v>
      </c>
      <c r="BC10">
        <v>0.35399999999999998</v>
      </c>
      <c r="BD10">
        <f t="shared" si="6"/>
        <v>0.37633333333333335</v>
      </c>
    </row>
    <row r="11" spans="1:56" x14ac:dyDescent="0.35">
      <c r="A11" s="1" t="s">
        <v>13</v>
      </c>
      <c r="B11" s="5">
        <v>1</v>
      </c>
      <c r="C11" s="11">
        <v>38</v>
      </c>
      <c r="D11" s="7" t="s">
        <v>92</v>
      </c>
      <c r="E11" s="11" t="s">
        <v>113</v>
      </c>
      <c r="F11" s="11">
        <v>134</v>
      </c>
      <c r="G11" s="9" t="s">
        <v>100</v>
      </c>
      <c r="H11">
        <v>0.154</v>
      </c>
      <c r="I11">
        <v>0.123</v>
      </c>
      <c r="J11">
        <v>0.15</v>
      </c>
      <c r="K11">
        <v>9.5000000000000001E-2</v>
      </c>
      <c r="L11">
        <v>0.124</v>
      </c>
      <c r="M11">
        <v>9.2999999999999999E-2</v>
      </c>
      <c r="N11">
        <v>9.0999999999999998E-2</v>
      </c>
      <c r="O11">
        <v>0.16900000000000001</v>
      </c>
      <c r="P11">
        <v>0.13400000000000001</v>
      </c>
      <c r="Q11" s="4"/>
      <c r="S11">
        <v>0.154</v>
      </c>
      <c r="T11">
        <v>0.123</v>
      </c>
      <c r="U11">
        <v>0.15</v>
      </c>
      <c r="V11">
        <f t="shared" si="4"/>
        <v>0.14233333333333334</v>
      </c>
      <c r="X11">
        <v>9.5000000000000001E-2</v>
      </c>
      <c r="Y11">
        <v>0.124</v>
      </c>
      <c r="Z11">
        <v>9.2999999999999999E-2</v>
      </c>
      <c r="AA11">
        <f t="shared" si="0"/>
        <v>0.104</v>
      </c>
      <c r="AC11">
        <v>9.0999999999999998E-2</v>
      </c>
      <c r="AD11">
        <v>0.16900000000000001</v>
      </c>
      <c r="AE11">
        <v>0.13400000000000001</v>
      </c>
      <c r="AF11">
        <f t="shared" si="1"/>
        <v>0.13133333333333333</v>
      </c>
      <c r="AH11">
        <v>0.154</v>
      </c>
      <c r="AI11">
        <v>9.5000000000000001E-2</v>
      </c>
      <c r="AJ11">
        <v>9.0999999999999998E-2</v>
      </c>
      <c r="AK11">
        <v>1.3560000000000001</v>
      </c>
      <c r="AL11">
        <f t="shared" si="5"/>
        <v>0.42400000000000004</v>
      </c>
      <c r="AN11">
        <v>0.123</v>
      </c>
      <c r="AO11">
        <v>0.124</v>
      </c>
      <c r="AP11">
        <v>0.16900000000000001</v>
      </c>
      <c r="AQ11">
        <v>0.92900000000000005</v>
      </c>
      <c r="AR11">
        <f t="shared" si="2"/>
        <v>0.33625000000000005</v>
      </c>
      <c r="AT11">
        <v>0.15</v>
      </c>
      <c r="AU11">
        <v>9.2999999999999999E-2</v>
      </c>
      <c r="AV11">
        <v>0.13400000000000001</v>
      </c>
      <c r="AW11">
        <v>0.88</v>
      </c>
      <c r="AX11">
        <f t="shared" si="3"/>
        <v>0.31425000000000003</v>
      </c>
      <c r="AZ11" t="s">
        <v>62</v>
      </c>
      <c r="BA11">
        <v>1.3560000000000001</v>
      </c>
      <c r="BB11">
        <v>0.92900000000000005</v>
      </c>
      <c r="BC11">
        <v>0.88</v>
      </c>
      <c r="BD11">
        <f t="shared" si="6"/>
        <v>1.0549999999999999</v>
      </c>
    </row>
    <row r="12" spans="1:56" x14ac:dyDescent="0.35">
      <c r="A12" s="1" t="s">
        <v>14</v>
      </c>
      <c r="B12" s="5">
        <v>1</v>
      </c>
      <c r="C12" s="11">
        <v>37</v>
      </c>
      <c r="D12" s="7" t="s">
        <v>91</v>
      </c>
      <c r="E12" s="5" t="s">
        <v>112</v>
      </c>
      <c r="F12" s="5">
        <v>105</v>
      </c>
      <c r="G12" s="9" t="s">
        <v>101</v>
      </c>
      <c r="H12">
        <v>0.222</v>
      </c>
      <c r="I12">
        <v>0.217</v>
      </c>
      <c r="J12">
        <v>0.17199999999999999</v>
      </c>
      <c r="K12">
        <v>0.14799999999999999</v>
      </c>
      <c r="L12">
        <v>0.27400000000000002</v>
      </c>
      <c r="M12">
        <v>0.16600000000000001</v>
      </c>
      <c r="N12">
        <v>0.223</v>
      </c>
      <c r="O12">
        <v>0.27400000000000002</v>
      </c>
      <c r="P12">
        <v>0.16500000000000001</v>
      </c>
      <c r="S12">
        <v>0.222</v>
      </c>
      <c r="T12">
        <v>0.217</v>
      </c>
      <c r="U12">
        <v>0.17199999999999999</v>
      </c>
      <c r="V12">
        <f t="shared" si="4"/>
        <v>0.20366666666666666</v>
      </c>
      <c r="X12">
        <v>0.14799999999999999</v>
      </c>
      <c r="Y12">
        <v>0.27400000000000002</v>
      </c>
      <c r="Z12">
        <v>0.16600000000000001</v>
      </c>
      <c r="AA12">
        <f t="shared" si="0"/>
        <v>0.19600000000000004</v>
      </c>
      <c r="AC12">
        <v>0.223</v>
      </c>
      <c r="AD12">
        <v>0.27400000000000002</v>
      </c>
      <c r="AE12">
        <v>0.16500000000000001</v>
      </c>
      <c r="AF12">
        <f t="shared" si="1"/>
        <v>0.22066666666666668</v>
      </c>
      <c r="AH12">
        <v>0.222</v>
      </c>
      <c r="AI12">
        <v>0.14799999999999999</v>
      </c>
      <c r="AJ12">
        <v>0.223</v>
      </c>
      <c r="AK12">
        <v>0.23</v>
      </c>
      <c r="AL12">
        <f t="shared" si="5"/>
        <v>0.20574999999999999</v>
      </c>
      <c r="AN12">
        <v>0.217</v>
      </c>
      <c r="AO12">
        <v>0.27400000000000002</v>
      </c>
      <c r="AP12">
        <v>0.27400000000000002</v>
      </c>
      <c r="AQ12">
        <v>0.22600000000000001</v>
      </c>
      <c r="AR12">
        <f t="shared" si="2"/>
        <v>0.24775</v>
      </c>
      <c r="AT12">
        <v>0.17199999999999999</v>
      </c>
      <c r="AU12">
        <v>0.16600000000000001</v>
      </c>
      <c r="AV12">
        <v>0.16500000000000001</v>
      </c>
      <c r="AW12">
        <v>0.21199999999999999</v>
      </c>
      <c r="AX12">
        <f t="shared" si="3"/>
        <v>0.17874999999999999</v>
      </c>
      <c r="AZ12" t="s">
        <v>62</v>
      </c>
      <c r="BA12">
        <v>0.23</v>
      </c>
      <c r="BB12">
        <v>0.22600000000000001</v>
      </c>
      <c r="BC12">
        <v>0.21199999999999999</v>
      </c>
      <c r="BD12">
        <f t="shared" si="6"/>
        <v>0.22266666666666668</v>
      </c>
    </row>
    <row r="13" spans="1:56" x14ac:dyDescent="0.35">
      <c r="A13" s="1" t="s">
        <v>15</v>
      </c>
      <c r="B13" s="5">
        <v>2</v>
      </c>
      <c r="C13" s="5">
        <v>46</v>
      </c>
      <c r="D13" s="7" t="s">
        <v>92</v>
      </c>
      <c r="E13" s="5" t="s">
        <v>112</v>
      </c>
      <c r="F13" s="7" t="s">
        <v>94</v>
      </c>
      <c r="G13" s="9" t="s">
        <v>102</v>
      </c>
      <c r="H13">
        <v>0.39100000000000001</v>
      </c>
      <c r="I13">
        <v>0.34899999999999998</v>
      </c>
      <c r="J13">
        <v>0.35</v>
      </c>
      <c r="K13">
        <v>0.24299999999999999</v>
      </c>
      <c r="L13">
        <v>0.35599999999999998</v>
      </c>
      <c r="M13">
        <v>0.28000000000000003</v>
      </c>
      <c r="N13">
        <v>0.34399999999999997</v>
      </c>
      <c r="O13">
        <v>0.25900000000000001</v>
      </c>
      <c r="P13">
        <v>0.30199999999999999</v>
      </c>
      <c r="S13">
        <v>0.39100000000000001</v>
      </c>
      <c r="T13">
        <v>0.34899999999999998</v>
      </c>
      <c r="U13">
        <v>0.35</v>
      </c>
      <c r="V13">
        <f t="shared" si="4"/>
        <v>0.36333333333333329</v>
      </c>
      <c r="X13">
        <v>0.24299999999999999</v>
      </c>
      <c r="Y13">
        <v>0.35599999999999998</v>
      </c>
      <c r="Z13">
        <v>0.28000000000000003</v>
      </c>
      <c r="AA13">
        <f t="shared" si="0"/>
        <v>0.29299999999999998</v>
      </c>
      <c r="AC13">
        <v>0.34399999999999997</v>
      </c>
      <c r="AD13">
        <v>0.25900000000000001</v>
      </c>
      <c r="AE13">
        <v>0.30199999999999999</v>
      </c>
      <c r="AF13">
        <f t="shared" si="1"/>
        <v>0.30166666666666669</v>
      </c>
      <c r="AH13">
        <v>0.39100000000000001</v>
      </c>
      <c r="AI13">
        <v>0.24299999999999999</v>
      </c>
      <c r="AJ13">
        <v>0.34399999999999997</v>
      </c>
      <c r="AK13">
        <v>0.48199999999999998</v>
      </c>
      <c r="AL13">
        <f t="shared" si="5"/>
        <v>0.36499999999999999</v>
      </c>
      <c r="AN13">
        <v>0.34899999999999998</v>
      </c>
      <c r="AO13">
        <v>0.35599999999999998</v>
      </c>
      <c r="AP13">
        <v>0.25900000000000001</v>
      </c>
      <c r="AQ13">
        <v>0.45200000000000001</v>
      </c>
      <c r="AR13">
        <f t="shared" si="2"/>
        <v>0.35399999999999998</v>
      </c>
      <c r="AT13">
        <v>0.35</v>
      </c>
      <c r="AU13">
        <v>0.28000000000000003</v>
      </c>
      <c r="AV13">
        <v>0.30199999999999999</v>
      </c>
      <c r="AW13">
        <v>0.58899999999999997</v>
      </c>
      <c r="AX13">
        <f t="shared" si="3"/>
        <v>0.38024999999999998</v>
      </c>
      <c r="AZ13" t="s">
        <v>62</v>
      </c>
      <c r="BA13">
        <v>0.48199999999999998</v>
      </c>
      <c r="BB13">
        <v>0.45200000000000001</v>
      </c>
      <c r="BC13">
        <v>0.58899999999999997</v>
      </c>
      <c r="BD13">
        <f t="shared" si="6"/>
        <v>0.5076666666666666</v>
      </c>
    </row>
    <row r="14" spans="1:56" x14ac:dyDescent="0.35">
      <c r="A14" s="1" t="s">
        <v>16</v>
      </c>
      <c r="B14" s="5">
        <v>2</v>
      </c>
      <c r="C14" s="5">
        <v>39</v>
      </c>
      <c r="D14" s="7" t="s">
        <v>91</v>
      </c>
      <c r="E14" s="5" t="s">
        <v>112</v>
      </c>
      <c r="F14" s="7" t="s">
        <v>94</v>
      </c>
      <c r="G14" s="9" t="s">
        <v>103</v>
      </c>
      <c r="H14">
        <v>0.61799999999999999</v>
      </c>
      <c r="I14">
        <v>0.39800000000000002</v>
      </c>
      <c r="J14">
        <v>0.60899999999999999</v>
      </c>
      <c r="K14">
        <v>0.71299999999999997</v>
      </c>
      <c r="L14">
        <v>0.435</v>
      </c>
      <c r="M14">
        <v>0.70099999999999996</v>
      </c>
      <c r="N14">
        <v>0.68400000000000005</v>
      </c>
      <c r="O14">
        <v>0.55400000000000005</v>
      </c>
      <c r="P14">
        <v>0.48799999999999999</v>
      </c>
      <c r="S14">
        <v>0.61799999999999999</v>
      </c>
      <c r="T14">
        <v>0.39800000000000002</v>
      </c>
      <c r="U14">
        <v>0.60899999999999999</v>
      </c>
      <c r="V14">
        <f t="shared" si="4"/>
        <v>0.54166666666666663</v>
      </c>
      <c r="X14">
        <v>0.71299999999999997</v>
      </c>
      <c r="Y14">
        <v>0.435</v>
      </c>
      <c r="Z14">
        <v>0.70099999999999996</v>
      </c>
      <c r="AA14">
        <f t="shared" si="0"/>
        <v>0.61633333333333329</v>
      </c>
      <c r="AC14">
        <v>0.68400000000000005</v>
      </c>
      <c r="AD14">
        <v>0.55400000000000005</v>
      </c>
      <c r="AE14">
        <v>0.48799999999999999</v>
      </c>
      <c r="AF14">
        <f t="shared" si="1"/>
        <v>0.57533333333333336</v>
      </c>
      <c r="AH14">
        <v>0.61799999999999999</v>
      </c>
      <c r="AI14">
        <v>0.71299999999999997</v>
      </c>
      <c r="AJ14">
        <v>0.68400000000000005</v>
      </c>
      <c r="AK14">
        <v>0.51100000000000001</v>
      </c>
      <c r="AL14">
        <f t="shared" si="5"/>
        <v>0.63150000000000006</v>
      </c>
      <c r="AN14">
        <v>0.39800000000000002</v>
      </c>
      <c r="AO14">
        <v>0.435</v>
      </c>
      <c r="AP14">
        <v>0.55400000000000005</v>
      </c>
      <c r="AQ14">
        <v>0.442</v>
      </c>
      <c r="AR14">
        <f t="shared" si="2"/>
        <v>0.45724999999999999</v>
      </c>
      <c r="AT14">
        <v>0.60899999999999999</v>
      </c>
      <c r="AU14">
        <v>0.70099999999999996</v>
      </c>
      <c r="AV14">
        <v>0.48799999999999999</v>
      </c>
      <c r="AW14">
        <v>0.46100000000000002</v>
      </c>
      <c r="AX14">
        <f t="shared" si="3"/>
        <v>0.56474999999999997</v>
      </c>
      <c r="AZ14" t="s">
        <v>62</v>
      </c>
      <c r="BA14">
        <v>0.51100000000000001</v>
      </c>
      <c r="BB14">
        <v>0.442</v>
      </c>
      <c r="BC14">
        <v>0.46100000000000002</v>
      </c>
      <c r="BD14">
        <f t="shared" si="6"/>
        <v>0.47133333333333338</v>
      </c>
    </row>
    <row r="15" spans="1:56" x14ac:dyDescent="0.35">
      <c r="A15" s="1" t="s">
        <v>17</v>
      </c>
      <c r="B15" s="5">
        <v>2</v>
      </c>
      <c r="C15" s="13">
        <v>47</v>
      </c>
      <c r="D15" s="7" t="s">
        <v>91</v>
      </c>
      <c r="E15" s="5" t="s">
        <v>112</v>
      </c>
      <c r="F15" s="7" t="s">
        <v>94</v>
      </c>
      <c r="G15" s="9" t="s">
        <v>74</v>
      </c>
      <c r="H15">
        <v>0.27</v>
      </c>
      <c r="I15">
        <v>0.28499999999999998</v>
      </c>
      <c r="J15">
        <v>0.36899999999999999</v>
      </c>
      <c r="K15">
        <v>0.28699999999999998</v>
      </c>
      <c r="L15">
        <v>0.27200000000000002</v>
      </c>
      <c r="M15">
        <v>0.40100000000000002</v>
      </c>
      <c r="N15">
        <v>0.28000000000000003</v>
      </c>
      <c r="O15">
        <v>0.26600000000000001</v>
      </c>
      <c r="P15">
        <v>0.25700000000000001</v>
      </c>
      <c r="S15">
        <v>0.27</v>
      </c>
      <c r="T15">
        <v>0.28499999999999998</v>
      </c>
      <c r="U15">
        <v>0.36899999999999999</v>
      </c>
      <c r="V15">
        <f t="shared" si="4"/>
        <v>0.308</v>
      </c>
      <c r="X15">
        <v>0.28699999999999998</v>
      </c>
      <c r="Y15">
        <v>0.27200000000000002</v>
      </c>
      <c r="Z15">
        <v>0.40100000000000002</v>
      </c>
      <c r="AA15">
        <f t="shared" si="0"/>
        <v>0.32</v>
      </c>
      <c r="AC15">
        <v>0.28000000000000003</v>
      </c>
      <c r="AD15">
        <v>0.26600000000000001</v>
      </c>
      <c r="AE15">
        <v>0.25700000000000001</v>
      </c>
      <c r="AF15">
        <f t="shared" si="1"/>
        <v>0.26766666666666666</v>
      </c>
      <c r="AH15">
        <v>0.27</v>
      </c>
      <c r="AI15">
        <v>0.28699999999999998</v>
      </c>
      <c r="AJ15">
        <v>0.28000000000000003</v>
      </c>
      <c r="AK15">
        <v>0.59599999999999997</v>
      </c>
      <c r="AL15">
        <f t="shared" si="5"/>
        <v>0.35824999999999996</v>
      </c>
      <c r="AN15">
        <v>0.28499999999999998</v>
      </c>
      <c r="AO15">
        <v>0.27200000000000002</v>
      </c>
      <c r="AP15">
        <v>0.26600000000000001</v>
      </c>
      <c r="AQ15">
        <v>0.47899999999999998</v>
      </c>
      <c r="AR15">
        <f t="shared" si="2"/>
        <v>0.32550000000000001</v>
      </c>
      <c r="AT15">
        <v>0.36899999999999999</v>
      </c>
      <c r="AU15">
        <v>0.40100000000000002</v>
      </c>
      <c r="AV15">
        <v>0.25700000000000001</v>
      </c>
      <c r="AW15">
        <v>0.61499999999999999</v>
      </c>
      <c r="AX15">
        <f t="shared" si="3"/>
        <v>0.41050000000000003</v>
      </c>
      <c r="AZ15" t="s">
        <v>62</v>
      </c>
      <c r="BA15">
        <v>0.59599999999999997</v>
      </c>
      <c r="BB15">
        <v>0.47899999999999998</v>
      </c>
      <c r="BC15">
        <v>0.61499999999999999</v>
      </c>
      <c r="BD15">
        <f t="shared" si="6"/>
        <v>0.56333333333333335</v>
      </c>
    </row>
    <row r="16" spans="1:56" x14ac:dyDescent="0.35">
      <c r="A16" s="1" t="s">
        <v>18</v>
      </c>
      <c r="B16" s="5">
        <v>2</v>
      </c>
      <c r="C16" s="5">
        <v>41</v>
      </c>
      <c r="D16" s="7" t="s">
        <v>92</v>
      </c>
      <c r="E16" s="5" t="s">
        <v>112</v>
      </c>
      <c r="F16" s="7" t="s">
        <v>94</v>
      </c>
      <c r="G16" s="9" t="s">
        <v>104</v>
      </c>
      <c r="H16">
        <v>0.46500000000000002</v>
      </c>
      <c r="I16">
        <v>0.16200000000000001</v>
      </c>
      <c r="J16">
        <v>0.56899999999999995</v>
      </c>
      <c r="K16">
        <v>0.23699999999999999</v>
      </c>
      <c r="L16">
        <v>0.16400000000000001</v>
      </c>
      <c r="M16">
        <v>0.217</v>
      </c>
      <c r="N16">
        <v>0.32300000000000001</v>
      </c>
      <c r="O16">
        <v>0.34100000000000003</v>
      </c>
      <c r="P16">
        <v>0.32500000000000001</v>
      </c>
      <c r="S16">
        <v>0.46500000000000002</v>
      </c>
      <c r="T16">
        <v>0.16200000000000001</v>
      </c>
      <c r="U16">
        <v>0.56899999999999995</v>
      </c>
      <c r="V16">
        <f t="shared" si="4"/>
        <v>0.39866666666666667</v>
      </c>
      <c r="X16">
        <v>0.23699999999999999</v>
      </c>
      <c r="Y16">
        <v>0.16400000000000001</v>
      </c>
      <c r="Z16">
        <v>0.217</v>
      </c>
      <c r="AA16">
        <f t="shared" si="0"/>
        <v>0.20599999999999999</v>
      </c>
      <c r="AC16">
        <v>0.32300000000000001</v>
      </c>
      <c r="AD16">
        <v>0.34100000000000003</v>
      </c>
      <c r="AE16">
        <v>0.32500000000000001</v>
      </c>
      <c r="AF16">
        <f t="shared" si="1"/>
        <v>0.32966666666666672</v>
      </c>
      <c r="AH16">
        <v>0.46500000000000002</v>
      </c>
      <c r="AI16">
        <v>0.23699999999999999</v>
      </c>
      <c r="AJ16">
        <v>0.32300000000000001</v>
      </c>
      <c r="AK16">
        <v>0.71299999999999997</v>
      </c>
      <c r="AL16">
        <f t="shared" si="5"/>
        <v>0.4345</v>
      </c>
      <c r="AN16">
        <v>0.16200000000000001</v>
      </c>
      <c r="AO16">
        <v>0.16400000000000001</v>
      </c>
      <c r="AP16">
        <v>0.34100000000000003</v>
      </c>
      <c r="AQ16">
        <v>0.50700000000000001</v>
      </c>
      <c r="AR16">
        <f t="shared" si="2"/>
        <v>0.29349999999999998</v>
      </c>
      <c r="AT16">
        <v>0.56899999999999995</v>
      </c>
      <c r="AU16">
        <v>0.217</v>
      </c>
      <c r="AV16">
        <v>0.32500000000000001</v>
      </c>
      <c r="AW16">
        <v>0.69499999999999995</v>
      </c>
      <c r="AX16">
        <f t="shared" si="3"/>
        <v>0.45150000000000001</v>
      </c>
      <c r="AZ16" t="s">
        <v>62</v>
      </c>
      <c r="BA16">
        <v>0.71299999999999997</v>
      </c>
      <c r="BB16">
        <v>0.50700000000000001</v>
      </c>
      <c r="BC16">
        <v>0.69499999999999995</v>
      </c>
      <c r="BD16">
        <f t="shared" si="6"/>
        <v>0.63833333333333331</v>
      </c>
    </row>
    <row r="17" spans="1:56" x14ac:dyDescent="0.35">
      <c r="A17" s="1" t="s">
        <v>19</v>
      </c>
      <c r="B17" s="5">
        <v>2</v>
      </c>
      <c r="C17" s="5">
        <v>46</v>
      </c>
      <c r="D17" s="7" t="s">
        <v>91</v>
      </c>
      <c r="E17" s="5" t="s">
        <v>112</v>
      </c>
      <c r="F17" s="7" t="s">
        <v>94</v>
      </c>
      <c r="G17" s="9" t="s">
        <v>105</v>
      </c>
      <c r="H17">
        <v>0.34799999999999998</v>
      </c>
      <c r="I17">
        <v>0.33100000000000002</v>
      </c>
      <c r="J17">
        <v>0.34899999999999998</v>
      </c>
      <c r="K17">
        <v>0.32500000000000001</v>
      </c>
      <c r="L17">
        <v>0.26400000000000001</v>
      </c>
      <c r="M17">
        <v>0.28999999999999998</v>
      </c>
      <c r="N17">
        <v>0.29099999999999998</v>
      </c>
      <c r="O17">
        <v>0.51400000000000001</v>
      </c>
      <c r="P17">
        <v>0.36199999999999999</v>
      </c>
      <c r="S17">
        <v>0.34799999999999998</v>
      </c>
      <c r="T17">
        <v>0.33100000000000002</v>
      </c>
      <c r="U17">
        <v>0.34899999999999998</v>
      </c>
      <c r="V17">
        <f t="shared" si="4"/>
        <v>0.34266666666666667</v>
      </c>
      <c r="X17">
        <v>0.32500000000000001</v>
      </c>
      <c r="Y17">
        <v>0.26400000000000001</v>
      </c>
      <c r="Z17">
        <v>0.28999999999999998</v>
      </c>
      <c r="AA17">
        <f t="shared" si="0"/>
        <v>0.29299999999999998</v>
      </c>
      <c r="AC17">
        <v>0.29099999999999998</v>
      </c>
      <c r="AD17">
        <v>0.51400000000000001</v>
      </c>
      <c r="AE17">
        <v>0.36199999999999999</v>
      </c>
      <c r="AF17">
        <f t="shared" si="1"/>
        <v>0.38899999999999996</v>
      </c>
      <c r="AH17">
        <v>0.34799999999999998</v>
      </c>
      <c r="AI17">
        <v>0.32500000000000001</v>
      </c>
      <c r="AJ17">
        <v>0.29099999999999998</v>
      </c>
      <c r="AK17">
        <v>1.07</v>
      </c>
      <c r="AL17">
        <f t="shared" si="5"/>
        <v>0.50849999999999995</v>
      </c>
      <c r="AN17">
        <v>0.33100000000000002</v>
      </c>
      <c r="AO17">
        <v>0.26400000000000001</v>
      </c>
      <c r="AP17">
        <v>0.51400000000000001</v>
      </c>
      <c r="AQ17">
        <v>1.954</v>
      </c>
      <c r="AR17">
        <f t="shared" si="2"/>
        <v>0.76574999999999993</v>
      </c>
      <c r="AT17">
        <v>0.34899999999999998</v>
      </c>
      <c r="AU17">
        <v>0.28999999999999998</v>
      </c>
      <c r="AV17">
        <v>0.36199999999999999</v>
      </c>
      <c r="AW17">
        <v>1.875</v>
      </c>
      <c r="AX17">
        <f t="shared" si="3"/>
        <v>0.71899999999999997</v>
      </c>
      <c r="AZ17" t="s">
        <v>62</v>
      </c>
      <c r="BA17">
        <v>1.07</v>
      </c>
      <c r="BB17">
        <v>1.954</v>
      </c>
      <c r="BC17">
        <v>1.875</v>
      </c>
      <c r="BD17">
        <f t="shared" si="6"/>
        <v>1.633</v>
      </c>
    </row>
    <row r="18" spans="1:56" x14ac:dyDescent="0.35">
      <c r="A18" s="1" t="s">
        <v>20</v>
      </c>
      <c r="B18" s="5">
        <v>2</v>
      </c>
      <c r="C18" s="5">
        <v>37</v>
      </c>
      <c r="D18" s="7" t="s">
        <v>92</v>
      </c>
      <c r="E18" s="5" t="s">
        <v>112</v>
      </c>
      <c r="F18" s="7" t="s">
        <v>94</v>
      </c>
      <c r="G18" s="9" t="s">
        <v>79</v>
      </c>
      <c r="H18">
        <v>0.161</v>
      </c>
      <c r="I18">
        <v>0.113</v>
      </c>
      <c r="J18">
        <v>0.27</v>
      </c>
      <c r="K18">
        <v>0.13400000000000001</v>
      </c>
      <c r="L18">
        <v>9.0999999999999998E-2</v>
      </c>
      <c r="M18">
        <v>0.13700000000000001</v>
      </c>
      <c r="N18">
        <v>0.16</v>
      </c>
      <c r="O18">
        <v>0.125</v>
      </c>
      <c r="P18">
        <v>0.16200000000000001</v>
      </c>
      <c r="S18">
        <v>0.161</v>
      </c>
      <c r="T18">
        <v>0.113</v>
      </c>
      <c r="U18">
        <v>0.27</v>
      </c>
      <c r="V18">
        <f t="shared" si="4"/>
        <v>0.18133333333333335</v>
      </c>
      <c r="X18">
        <v>0.13400000000000001</v>
      </c>
      <c r="Y18">
        <v>9.0999999999999998E-2</v>
      </c>
      <c r="Z18">
        <v>0.13700000000000001</v>
      </c>
      <c r="AA18">
        <f t="shared" si="0"/>
        <v>0.12066666666666666</v>
      </c>
      <c r="AC18">
        <v>0.16</v>
      </c>
      <c r="AD18">
        <v>0.125</v>
      </c>
      <c r="AE18">
        <v>0.16200000000000001</v>
      </c>
      <c r="AF18">
        <f t="shared" si="1"/>
        <v>0.14900000000000002</v>
      </c>
      <c r="AH18">
        <v>0.161</v>
      </c>
      <c r="AI18">
        <v>0.13400000000000001</v>
      </c>
      <c r="AJ18">
        <v>0.16</v>
      </c>
      <c r="AK18">
        <v>0.52200000000000002</v>
      </c>
      <c r="AL18">
        <f t="shared" si="5"/>
        <v>0.24425000000000002</v>
      </c>
      <c r="AN18">
        <v>0.113</v>
      </c>
      <c r="AO18">
        <v>9.0999999999999998E-2</v>
      </c>
      <c r="AP18">
        <v>0.125</v>
      </c>
      <c r="AQ18">
        <v>0.49099999999999999</v>
      </c>
      <c r="AR18">
        <f t="shared" si="2"/>
        <v>0.20500000000000002</v>
      </c>
      <c r="AT18">
        <v>0.27</v>
      </c>
      <c r="AU18">
        <v>0.13700000000000001</v>
      </c>
      <c r="AV18">
        <v>0.16200000000000001</v>
      </c>
      <c r="AW18">
        <v>1.0409999999999999</v>
      </c>
      <c r="AX18">
        <f t="shared" si="3"/>
        <v>0.40249999999999997</v>
      </c>
      <c r="AZ18" t="s">
        <v>62</v>
      </c>
      <c r="BA18">
        <v>0.52200000000000002</v>
      </c>
      <c r="BB18">
        <v>0.49099999999999999</v>
      </c>
      <c r="BC18">
        <v>1.0409999999999999</v>
      </c>
      <c r="BD18">
        <f t="shared" si="6"/>
        <v>0.68466666666666665</v>
      </c>
    </row>
    <row r="19" spans="1:56" x14ac:dyDescent="0.35">
      <c r="A19" s="1" t="s">
        <v>21</v>
      </c>
      <c r="B19" s="5">
        <v>2</v>
      </c>
      <c r="C19" s="5">
        <v>46</v>
      </c>
      <c r="D19" s="7" t="s">
        <v>92</v>
      </c>
      <c r="E19" s="5" t="s">
        <v>112</v>
      </c>
      <c r="F19" s="7" t="s">
        <v>94</v>
      </c>
      <c r="G19" s="9" t="s">
        <v>96</v>
      </c>
      <c r="H19">
        <v>0.71599999999999997</v>
      </c>
      <c r="I19">
        <v>0.376</v>
      </c>
      <c r="J19">
        <v>0.77200000000000002</v>
      </c>
      <c r="K19">
        <v>0.3</v>
      </c>
      <c r="L19">
        <v>0.36799999999999999</v>
      </c>
      <c r="M19">
        <v>0.33400000000000002</v>
      </c>
      <c r="N19">
        <v>0.52400000000000002</v>
      </c>
      <c r="O19">
        <v>0.38100000000000001</v>
      </c>
      <c r="P19">
        <v>0.38600000000000001</v>
      </c>
      <c r="S19">
        <v>0.71599999999999997</v>
      </c>
      <c r="T19">
        <v>0.376</v>
      </c>
      <c r="U19">
        <v>0.77200000000000002</v>
      </c>
      <c r="V19">
        <f t="shared" si="4"/>
        <v>0.6213333333333334</v>
      </c>
      <c r="X19">
        <v>0.3</v>
      </c>
      <c r="Y19">
        <v>0.36799999999999999</v>
      </c>
      <c r="Z19">
        <v>0.33400000000000002</v>
      </c>
      <c r="AA19">
        <f t="shared" si="0"/>
        <v>0.33400000000000002</v>
      </c>
      <c r="AC19">
        <v>0.52400000000000002</v>
      </c>
      <c r="AD19">
        <v>0.38100000000000001</v>
      </c>
      <c r="AE19">
        <v>0.38600000000000001</v>
      </c>
      <c r="AF19">
        <f t="shared" si="1"/>
        <v>0.43033333333333329</v>
      </c>
      <c r="AH19">
        <v>0.71599999999999997</v>
      </c>
      <c r="AI19">
        <v>0.3</v>
      </c>
      <c r="AJ19">
        <v>0.52400000000000002</v>
      </c>
      <c r="AK19">
        <v>1.97</v>
      </c>
      <c r="AL19">
        <f t="shared" si="5"/>
        <v>0.87749999999999995</v>
      </c>
      <c r="AN19">
        <v>0.376</v>
      </c>
      <c r="AO19">
        <v>0.36799999999999999</v>
      </c>
      <c r="AP19">
        <v>0.38100000000000001</v>
      </c>
      <c r="AQ19">
        <v>0.73299999999999998</v>
      </c>
      <c r="AR19">
        <f t="shared" si="2"/>
        <v>0.46450000000000002</v>
      </c>
      <c r="AT19">
        <v>0.77200000000000002</v>
      </c>
      <c r="AU19">
        <v>0.33400000000000002</v>
      </c>
      <c r="AV19">
        <v>0.38600000000000001</v>
      </c>
      <c r="AW19">
        <v>0.59199999999999997</v>
      </c>
      <c r="AX19">
        <f t="shared" si="3"/>
        <v>0.52100000000000002</v>
      </c>
      <c r="AZ19" t="s">
        <v>62</v>
      </c>
      <c r="BA19">
        <v>1.97</v>
      </c>
      <c r="BB19">
        <v>0.73299999999999998</v>
      </c>
      <c r="BC19">
        <v>0.59199999999999997</v>
      </c>
      <c r="BD19">
        <f t="shared" si="6"/>
        <v>1.0983333333333334</v>
      </c>
    </row>
    <row r="20" spans="1:56" x14ac:dyDescent="0.35">
      <c r="A20" s="1" t="s">
        <v>22</v>
      </c>
      <c r="B20" s="5">
        <v>2</v>
      </c>
      <c r="C20" s="5">
        <v>39</v>
      </c>
      <c r="D20" s="7" t="s">
        <v>91</v>
      </c>
      <c r="E20" s="5" t="s">
        <v>112</v>
      </c>
      <c r="F20" s="7" t="s">
        <v>94</v>
      </c>
      <c r="G20" s="9" t="s">
        <v>102</v>
      </c>
      <c r="H20">
        <v>0.104</v>
      </c>
      <c r="I20">
        <v>0.09</v>
      </c>
      <c r="J20">
        <v>9.1999999999999998E-2</v>
      </c>
      <c r="K20">
        <v>0.10100000000000001</v>
      </c>
      <c r="L20">
        <v>0.18</v>
      </c>
      <c r="M20">
        <v>9.4E-2</v>
      </c>
      <c r="N20">
        <v>0.1</v>
      </c>
      <c r="O20">
        <v>0.106</v>
      </c>
      <c r="P20">
        <v>0.108</v>
      </c>
      <c r="S20">
        <v>0.104</v>
      </c>
      <c r="T20">
        <v>0.09</v>
      </c>
      <c r="U20">
        <v>9.1999999999999998E-2</v>
      </c>
      <c r="V20">
        <f t="shared" si="4"/>
        <v>9.5333333333333339E-2</v>
      </c>
      <c r="X20">
        <v>0.10100000000000001</v>
      </c>
      <c r="Y20">
        <v>0.18</v>
      </c>
      <c r="Z20">
        <v>9.4E-2</v>
      </c>
      <c r="AA20">
        <f t="shared" si="0"/>
        <v>0.125</v>
      </c>
      <c r="AC20">
        <v>0.1</v>
      </c>
      <c r="AD20">
        <v>0.106</v>
      </c>
      <c r="AE20">
        <v>0.108</v>
      </c>
      <c r="AF20">
        <f t="shared" si="1"/>
        <v>0.10466666666666667</v>
      </c>
      <c r="AH20">
        <v>0.104</v>
      </c>
      <c r="AI20">
        <v>0.10100000000000001</v>
      </c>
      <c r="AJ20">
        <v>0.1</v>
      </c>
      <c r="AK20">
        <v>0.13500000000000001</v>
      </c>
      <c r="AL20">
        <f t="shared" si="5"/>
        <v>0.11000000000000001</v>
      </c>
      <c r="AN20">
        <v>0.09</v>
      </c>
      <c r="AO20">
        <v>0.18</v>
      </c>
      <c r="AP20">
        <v>0.106</v>
      </c>
      <c r="AQ20">
        <v>0.13900000000000001</v>
      </c>
      <c r="AR20">
        <f t="shared" si="2"/>
        <v>0.12875</v>
      </c>
      <c r="AT20">
        <v>9.1999999999999998E-2</v>
      </c>
      <c r="AU20">
        <v>9.4E-2</v>
      </c>
      <c r="AV20">
        <v>0.108</v>
      </c>
      <c r="AW20">
        <v>0.20100000000000001</v>
      </c>
      <c r="AX20">
        <f t="shared" si="3"/>
        <v>0.12375</v>
      </c>
      <c r="AZ20" t="s">
        <v>62</v>
      </c>
      <c r="BA20">
        <v>0.13500000000000001</v>
      </c>
      <c r="BB20">
        <v>0.13900000000000001</v>
      </c>
      <c r="BC20">
        <v>0.20100000000000001</v>
      </c>
      <c r="BD20">
        <f t="shared" si="6"/>
        <v>0.15833333333333335</v>
      </c>
    </row>
    <row r="21" spans="1:56" x14ac:dyDescent="0.35">
      <c r="A21" s="1" t="s">
        <v>23</v>
      </c>
      <c r="B21" s="5">
        <v>2</v>
      </c>
      <c r="C21" s="5">
        <v>39</v>
      </c>
      <c r="D21" s="7" t="s">
        <v>91</v>
      </c>
      <c r="E21" s="5" t="s">
        <v>112</v>
      </c>
      <c r="F21" s="7" t="s">
        <v>94</v>
      </c>
      <c r="G21" s="9" t="s">
        <v>81</v>
      </c>
      <c r="H21">
        <v>0.76</v>
      </c>
      <c r="I21">
        <v>0.89400000000000002</v>
      </c>
      <c r="J21">
        <v>1.3779999999999999</v>
      </c>
      <c r="K21">
        <v>0.63200000000000001</v>
      </c>
      <c r="L21">
        <v>1.79</v>
      </c>
      <c r="M21">
        <v>0.75800000000000001</v>
      </c>
      <c r="N21">
        <v>0.84899999999999998</v>
      </c>
      <c r="O21">
        <v>0.77200000000000002</v>
      </c>
      <c r="P21">
        <v>0.83</v>
      </c>
      <c r="S21">
        <v>0.76</v>
      </c>
      <c r="T21">
        <v>0.89400000000000002</v>
      </c>
      <c r="U21">
        <v>1.3779999999999999</v>
      </c>
      <c r="V21">
        <f t="shared" si="4"/>
        <v>1.0106666666666666</v>
      </c>
      <c r="X21">
        <v>0.63200000000000001</v>
      </c>
      <c r="Y21">
        <v>1.79</v>
      </c>
      <c r="Z21">
        <v>0.75800000000000001</v>
      </c>
      <c r="AA21">
        <f t="shared" si="0"/>
        <v>1.06</v>
      </c>
      <c r="AC21">
        <v>0.84899999999999998</v>
      </c>
      <c r="AD21">
        <v>0.77200000000000002</v>
      </c>
      <c r="AE21">
        <v>0.83</v>
      </c>
      <c r="AF21">
        <f t="shared" si="1"/>
        <v>0.81700000000000006</v>
      </c>
      <c r="AH21">
        <v>0.76</v>
      </c>
      <c r="AI21">
        <v>0.63200000000000001</v>
      </c>
      <c r="AJ21">
        <v>0.84899999999999998</v>
      </c>
      <c r="AK21">
        <v>1.095</v>
      </c>
      <c r="AL21">
        <f t="shared" si="5"/>
        <v>0.83399999999999985</v>
      </c>
      <c r="AN21">
        <v>0.89400000000000002</v>
      </c>
      <c r="AO21">
        <v>1.79</v>
      </c>
      <c r="AP21">
        <v>0.77200000000000002</v>
      </c>
      <c r="AQ21">
        <v>0.77100000000000002</v>
      </c>
      <c r="AR21">
        <f t="shared" si="2"/>
        <v>1.0567500000000001</v>
      </c>
      <c r="AT21">
        <v>1.3779999999999999</v>
      </c>
      <c r="AU21">
        <v>0.75800000000000001</v>
      </c>
      <c r="AV21">
        <v>0.83</v>
      </c>
      <c r="AW21">
        <v>0.86899999999999999</v>
      </c>
      <c r="AX21">
        <f t="shared" si="3"/>
        <v>0.95874999999999999</v>
      </c>
      <c r="AZ21" t="s">
        <v>62</v>
      </c>
      <c r="BA21">
        <v>1.095</v>
      </c>
      <c r="BB21">
        <v>0.77100000000000002</v>
      </c>
      <c r="BC21">
        <v>0.86899999999999999</v>
      </c>
      <c r="BD21">
        <f t="shared" si="6"/>
        <v>0.91166666666666674</v>
      </c>
    </row>
    <row r="22" spans="1:56" x14ac:dyDescent="0.35">
      <c r="A22" s="1" t="s">
        <v>24</v>
      </c>
      <c r="B22" s="5">
        <v>2</v>
      </c>
      <c r="C22" s="13">
        <v>40</v>
      </c>
      <c r="D22" s="7" t="s">
        <v>92</v>
      </c>
      <c r="E22" s="5" t="s">
        <v>112</v>
      </c>
      <c r="F22" s="7" t="s">
        <v>94</v>
      </c>
      <c r="G22" s="9" t="s">
        <v>106</v>
      </c>
      <c r="H22">
        <v>0.16700000000000001</v>
      </c>
      <c r="I22">
        <v>0.16</v>
      </c>
      <c r="J22">
        <v>0.28299999999999997</v>
      </c>
      <c r="K22">
        <v>0.14799999999999999</v>
      </c>
      <c r="L22">
        <v>0.153</v>
      </c>
      <c r="M22">
        <v>0.17499999999999999</v>
      </c>
      <c r="N22">
        <v>0.13500000000000001</v>
      </c>
      <c r="O22">
        <v>0.15</v>
      </c>
      <c r="P22">
        <v>0.16700000000000001</v>
      </c>
      <c r="S22">
        <v>0.16700000000000001</v>
      </c>
      <c r="T22">
        <v>0.16</v>
      </c>
      <c r="U22">
        <v>0.28299999999999997</v>
      </c>
      <c r="V22">
        <f t="shared" si="4"/>
        <v>0.20333333333333334</v>
      </c>
      <c r="X22">
        <v>0.14799999999999999</v>
      </c>
      <c r="Y22">
        <v>0.153</v>
      </c>
      <c r="Z22">
        <v>0.17499999999999999</v>
      </c>
      <c r="AA22">
        <f t="shared" si="0"/>
        <v>0.15866666666666665</v>
      </c>
      <c r="AC22">
        <v>0.13500000000000001</v>
      </c>
      <c r="AD22">
        <v>0.15</v>
      </c>
      <c r="AE22">
        <v>0.16700000000000001</v>
      </c>
      <c r="AF22">
        <f t="shared" si="1"/>
        <v>0.1506666666666667</v>
      </c>
      <c r="AH22">
        <v>0.16700000000000001</v>
      </c>
      <c r="AI22">
        <v>0.14799999999999999</v>
      </c>
      <c r="AJ22">
        <v>0.13500000000000001</v>
      </c>
      <c r="AK22">
        <v>0.38100000000000001</v>
      </c>
      <c r="AL22">
        <f t="shared" si="5"/>
        <v>0.20774999999999999</v>
      </c>
      <c r="AN22">
        <v>0.16</v>
      </c>
      <c r="AO22">
        <v>0.153</v>
      </c>
      <c r="AP22">
        <v>0.15</v>
      </c>
      <c r="AQ22">
        <v>0.56000000000000005</v>
      </c>
      <c r="AR22">
        <f t="shared" si="2"/>
        <v>0.25575000000000003</v>
      </c>
      <c r="AT22">
        <v>0.28299999999999997</v>
      </c>
      <c r="AU22">
        <v>0.17499999999999999</v>
      </c>
      <c r="AV22">
        <v>0.16700000000000001</v>
      </c>
      <c r="AW22">
        <v>1.167</v>
      </c>
      <c r="AX22">
        <f t="shared" si="3"/>
        <v>0.44800000000000001</v>
      </c>
      <c r="AZ22" t="s">
        <v>62</v>
      </c>
      <c r="BA22">
        <v>0.38100000000000001</v>
      </c>
      <c r="BB22">
        <v>0.56000000000000005</v>
      </c>
      <c r="BC22">
        <v>1.167</v>
      </c>
      <c r="BD22">
        <f t="shared" si="6"/>
        <v>0.70266666666666666</v>
      </c>
    </row>
    <row r="23" spans="1:56" x14ac:dyDescent="0.35">
      <c r="A23" s="1" t="s">
        <v>25</v>
      </c>
      <c r="B23" s="5">
        <v>2</v>
      </c>
      <c r="C23" s="5">
        <v>36</v>
      </c>
      <c r="D23" s="7" t="s">
        <v>91</v>
      </c>
      <c r="E23" s="5" t="s">
        <v>112</v>
      </c>
      <c r="F23" s="7" t="s">
        <v>94</v>
      </c>
      <c r="G23" s="9" t="s">
        <v>81</v>
      </c>
      <c r="H23">
        <v>8.5000000000000006E-2</v>
      </c>
      <c r="I23">
        <v>8.2000000000000003E-2</v>
      </c>
      <c r="J23">
        <v>8.8999999999999996E-2</v>
      </c>
      <c r="K23">
        <v>8.2000000000000003E-2</v>
      </c>
      <c r="L23">
        <v>7.2999999999999995E-2</v>
      </c>
      <c r="M23">
        <v>0.11799999999999999</v>
      </c>
      <c r="N23">
        <v>0.104</v>
      </c>
      <c r="O23">
        <v>0.09</v>
      </c>
      <c r="P23">
        <v>0.1</v>
      </c>
      <c r="S23">
        <v>8.5000000000000006E-2</v>
      </c>
      <c r="T23">
        <v>8.2000000000000003E-2</v>
      </c>
      <c r="U23">
        <v>8.8999999999999996E-2</v>
      </c>
      <c r="V23">
        <f t="shared" si="4"/>
        <v>8.533333333333333E-2</v>
      </c>
      <c r="X23">
        <v>8.2000000000000003E-2</v>
      </c>
      <c r="Y23">
        <v>7.2999999999999995E-2</v>
      </c>
      <c r="Z23">
        <v>0.11799999999999999</v>
      </c>
      <c r="AA23">
        <f t="shared" si="0"/>
        <v>9.1000000000000011E-2</v>
      </c>
      <c r="AC23">
        <v>0.104</v>
      </c>
      <c r="AD23">
        <v>0.09</v>
      </c>
      <c r="AE23">
        <v>0.1</v>
      </c>
      <c r="AF23">
        <f t="shared" si="1"/>
        <v>9.8000000000000018E-2</v>
      </c>
      <c r="AH23">
        <v>8.5000000000000006E-2</v>
      </c>
      <c r="AI23">
        <v>8.2000000000000003E-2</v>
      </c>
      <c r="AJ23">
        <v>0.104</v>
      </c>
      <c r="AK23">
        <v>0.153</v>
      </c>
      <c r="AL23">
        <f t="shared" si="5"/>
        <v>0.10600000000000001</v>
      </c>
      <c r="AN23">
        <v>8.2000000000000003E-2</v>
      </c>
      <c r="AO23">
        <v>7.2999999999999995E-2</v>
      </c>
      <c r="AP23">
        <v>0.09</v>
      </c>
      <c r="AQ23">
        <v>0.129</v>
      </c>
      <c r="AR23">
        <f t="shared" si="2"/>
        <v>9.35E-2</v>
      </c>
      <c r="AT23">
        <v>8.8999999999999996E-2</v>
      </c>
      <c r="AU23">
        <v>0.11799999999999999</v>
      </c>
      <c r="AV23">
        <v>0.1</v>
      </c>
      <c r="AW23">
        <v>0.14199999999999999</v>
      </c>
      <c r="AX23">
        <f t="shared" si="3"/>
        <v>0.11224999999999999</v>
      </c>
      <c r="AZ23" t="s">
        <v>62</v>
      </c>
      <c r="BA23">
        <v>0.153</v>
      </c>
      <c r="BB23">
        <v>0.129</v>
      </c>
      <c r="BC23">
        <v>0.14199999999999999</v>
      </c>
      <c r="BD23">
        <f t="shared" si="6"/>
        <v>0.14133333333333334</v>
      </c>
    </row>
    <row r="24" spans="1:56" x14ac:dyDescent="0.35">
      <c r="A24" s="1" t="s">
        <v>26</v>
      </c>
      <c r="B24" s="5">
        <v>2</v>
      </c>
      <c r="C24" s="5">
        <v>46</v>
      </c>
      <c r="D24" s="7" t="s">
        <v>91</v>
      </c>
      <c r="E24" s="5" t="s">
        <v>112</v>
      </c>
      <c r="F24" s="7" t="s">
        <v>94</v>
      </c>
      <c r="G24" s="9" t="s">
        <v>107</v>
      </c>
      <c r="H24">
        <v>0.13</v>
      </c>
      <c r="I24">
        <v>0.104</v>
      </c>
      <c r="J24">
        <v>0.127</v>
      </c>
      <c r="K24">
        <v>0.123</v>
      </c>
      <c r="L24">
        <v>0.121</v>
      </c>
      <c r="M24">
        <v>9.7000000000000003E-2</v>
      </c>
      <c r="N24">
        <v>0.13800000000000001</v>
      </c>
      <c r="O24">
        <v>0.13100000000000001</v>
      </c>
      <c r="P24">
        <v>0.15</v>
      </c>
      <c r="S24">
        <v>0.13</v>
      </c>
      <c r="T24">
        <v>0.104</v>
      </c>
      <c r="U24">
        <v>0.127</v>
      </c>
      <c r="V24">
        <f t="shared" si="4"/>
        <v>0.12033333333333333</v>
      </c>
      <c r="X24">
        <v>0.123</v>
      </c>
      <c r="Y24">
        <v>0.121</v>
      </c>
      <c r="Z24">
        <v>9.7000000000000003E-2</v>
      </c>
      <c r="AA24">
        <f t="shared" si="0"/>
        <v>0.11366666666666665</v>
      </c>
      <c r="AC24">
        <v>0.13800000000000001</v>
      </c>
      <c r="AD24">
        <v>0.13100000000000001</v>
      </c>
      <c r="AE24">
        <v>0.15</v>
      </c>
      <c r="AF24">
        <f t="shared" si="1"/>
        <v>0.13966666666666669</v>
      </c>
      <c r="AH24">
        <v>0.13</v>
      </c>
      <c r="AI24">
        <v>0.123</v>
      </c>
      <c r="AJ24">
        <v>0.13800000000000001</v>
      </c>
      <c r="AK24">
        <v>0.23</v>
      </c>
      <c r="AL24">
        <f t="shared" si="5"/>
        <v>0.15525</v>
      </c>
      <c r="AN24">
        <v>0.104</v>
      </c>
      <c r="AO24">
        <v>0.121</v>
      </c>
      <c r="AP24">
        <v>0.13100000000000001</v>
      </c>
      <c r="AQ24">
        <v>0.19500000000000001</v>
      </c>
      <c r="AR24">
        <f t="shared" si="2"/>
        <v>0.13774999999999998</v>
      </c>
      <c r="AT24">
        <v>0.127</v>
      </c>
      <c r="AU24">
        <v>9.7000000000000003E-2</v>
      </c>
      <c r="AV24">
        <v>0.15</v>
      </c>
      <c r="AW24">
        <v>0.26100000000000001</v>
      </c>
      <c r="AX24">
        <f t="shared" si="3"/>
        <v>0.15875</v>
      </c>
      <c r="AZ24" t="s">
        <v>62</v>
      </c>
      <c r="BA24">
        <v>0.23</v>
      </c>
      <c r="BB24">
        <v>0.19500000000000001</v>
      </c>
      <c r="BC24">
        <v>0.26100000000000001</v>
      </c>
      <c r="BD24">
        <f t="shared" si="6"/>
        <v>0.22866666666666668</v>
      </c>
    </row>
    <row r="25" spans="1:56" x14ac:dyDescent="0.35">
      <c r="A25" s="1" t="s">
        <v>27</v>
      </c>
      <c r="B25" s="5">
        <v>2</v>
      </c>
      <c r="C25" s="5">
        <v>49</v>
      </c>
      <c r="D25" s="7" t="s">
        <v>92</v>
      </c>
      <c r="E25" s="5" t="s">
        <v>112</v>
      </c>
      <c r="F25" s="7" t="s">
        <v>94</v>
      </c>
      <c r="G25" s="9" t="s">
        <v>108</v>
      </c>
      <c r="H25">
        <v>0.49299999999999999</v>
      </c>
      <c r="I25">
        <v>0.2</v>
      </c>
      <c r="J25">
        <v>0.48199999999999998</v>
      </c>
      <c r="K25">
        <v>0.16700000000000001</v>
      </c>
      <c r="L25">
        <v>0.14499999999999999</v>
      </c>
      <c r="M25">
        <v>0.187</v>
      </c>
      <c r="N25">
        <v>0.25800000000000001</v>
      </c>
      <c r="O25">
        <v>0.22</v>
      </c>
      <c r="P25">
        <v>0.216</v>
      </c>
      <c r="S25">
        <v>0.49299999999999999</v>
      </c>
      <c r="T25">
        <v>0.2</v>
      </c>
      <c r="U25">
        <v>0.48199999999999998</v>
      </c>
      <c r="V25">
        <f t="shared" si="4"/>
        <v>0.39166666666666666</v>
      </c>
      <c r="X25">
        <v>0.16700000000000001</v>
      </c>
      <c r="Y25">
        <v>0.14499999999999999</v>
      </c>
      <c r="Z25">
        <v>0.187</v>
      </c>
      <c r="AA25">
        <f t="shared" si="0"/>
        <v>0.16633333333333333</v>
      </c>
      <c r="AC25">
        <v>0.25800000000000001</v>
      </c>
      <c r="AD25">
        <v>0.22</v>
      </c>
      <c r="AE25">
        <v>0.216</v>
      </c>
      <c r="AF25">
        <f t="shared" si="1"/>
        <v>0.23133333333333331</v>
      </c>
      <c r="AH25">
        <v>0.49299999999999999</v>
      </c>
      <c r="AI25">
        <v>0.16700000000000001</v>
      </c>
      <c r="AJ25">
        <v>0.25800000000000001</v>
      </c>
      <c r="AK25">
        <v>0.47199999999999998</v>
      </c>
      <c r="AL25">
        <f t="shared" si="5"/>
        <v>0.34750000000000003</v>
      </c>
      <c r="AN25">
        <v>0.2</v>
      </c>
      <c r="AO25">
        <v>0.14499999999999999</v>
      </c>
      <c r="AP25">
        <v>0.22</v>
      </c>
      <c r="AQ25">
        <v>0.35899999999999999</v>
      </c>
      <c r="AR25">
        <f t="shared" si="2"/>
        <v>0.23099999999999998</v>
      </c>
      <c r="AT25">
        <v>0.48199999999999998</v>
      </c>
      <c r="AU25">
        <v>0.187</v>
      </c>
      <c r="AV25">
        <v>0.216</v>
      </c>
      <c r="AW25">
        <v>0.39600000000000002</v>
      </c>
      <c r="AX25">
        <f t="shared" si="3"/>
        <v>0.32025000000000003</v>
      </c>
      <c r="AZ25" t="s">
        <v>62</v>
      </c>
      <c r="BA25">
        <v>0.47199999999999998</v>
      </c>
      <c r="BB25">
        <v>0.35899999999999999</v>
      </c>
      <c r="BC25">
        <v>0.39600000000000002</v>
      </c>
      <c r="BD25">
        <f t="shared" si="6"/>
        <v>0.40899999999999997</v>
      </c>
    </row>
    <row r="26" spans="1:56" x14ac:dyDescent="0.35">
      <c r="A26" s="1" t="s">
        <v>28</v>
      </c>
      <c r="B26" s="5">
        <v>3</v>
      </c>
      <c r="C26" s="14">
        <v>0.41875000000000001</v>
      </c>
      <c r="D26" s="7" t="s">
        <v>91</v>
      </c>
      <c r="E26" s="5" t="s">
        <v>112</v>
      </c>
      <c r="F26" s="5">
        <v>129</v>
      </c>
      <c r="G26" s="9" t="s">
        <v>107</v>
      </c>
      <c r="H26">
        <v>0.55800000000000005</v>
      </c>
      <c r="I26">
        <v>0.39800000000000002</v>
      </c>
      <c r="J26">
        <v>0.42199999999999999</v>
      </c>
      <c r="K26">
        <v>0.32600000000000001</v>
      </c>
      <c r="L26">
        <v>0.26700000000000002</v>
      </c>
      <c r="M26">
        <v>0.27600000000000002</v>
      </c>
      <c r="N26">
        <v>0.375</v>
      </c>
      <c r="O26">
        <v>0.39100000000000001</v>
      </c>
      <c r="P26">
        <v>0.36</v>
      </c>
      <c r="S26">
        <v>0.55800000000000005</v>
      </c>
      <c r="T26">
        <v>0.39800000000000002</v>
      </c>
      <c r="U26">
        <v>0.42199999999999999</v>
      </c>
      <c r="V26">
        <f t="shared" si="4"/>
        <v>0.45933333333333337</v>
      </c>
      <c r="X26">
        <v>0.32600000000000001</v>
      </c>
      <c r="Y26">
        <v>0.26700000000000002</v>
      </c>
      <c r="Z26">
        <v>0.27600000000000002</v>
      </c>
      <c r="AA26">
        <f t="shared" si="0"/>
        <v>0.28966666666666668</v>
      </c>
      <c r="AC26">
        <v>0.375</v>
      </c>
      <c r="AD26">
        <v>0.39100000000000001</v>
      </c>
      <c r="AE26">
        <v>0.36</v>
      </c>
      <c r="AF26">
        <f t="shared" si="1"/>
        <v>0.3753333333333333</v>
      </c>
      <c r="AH26">
        <v>0.55800000000000005</v>
      </c>
      <c r="AI26">
        <v>0.32600000000000001</v>
      </c>
      <c r="AJ26">
        <v>0.375</v>
      </c>
      <c r="AK26">
        <v>1.3620000000000001</v>
      </c>
      <c r="AL26">
        <f t="shared" si="5"/>
        <v>0.65525000000000011</v>
      </c>
      <c r="AN26">
        <v>0.39800000000000002</v>
      </c>
      <c r="AO26">
        <v>0.26700000000000002</v>
      </c>
      <c r="AP26">
        <v>0.39100000000000001</v>
      </c>
      <c r="AQ26">
        <v>1.341</v>
      </c>
      <c r="AR26">
        <f t="shared" si="2"/>
        <v>0.59925000000000006</v>
      </c>
      <c r="AT26">
        <v>0.42199999999999999</v>
      </c>
      <c r="AU26">
        <v>0.27600000000000002</v>
      </c>
      <c r="AV26">
        <v>0.36</v>
      </c>
      <c r="AW26">
        <v>1.3340000000000001</v>
      </c>
      <c r="AX26">
        <f t="shared" si="3"/>
        <v>0.59799999999999998</v>
      </c>
      <c r="AZ26" t="s">
        <v>62</v>
      </c>
      <c r="BA26">
        <v>1.3620000000000001</v>
      </c>
      <c r="BB26">
        <v>1.341</v>
      </c>
      <c r="BC26">
        <v>1.3340000000000001</v>
      </c>
      <c r="BD26">
        <f t="shared" si="6"/>
        <v>1.345666666666667</v>
      </c>
    </row>
    <row r="27" spans="1:56" x14ac:dyDescent="0.35">
      <c r="A27" s="1" t="s">
        <v>29</v>
      </c>
      <c r="B27" s="5">
        <v>3</v>
      </c>
      <c r="C27" s="14">
        <v>0.58680555555555558</v>
      </c>
      <c r="D27" s="7" t="s">
        <v>92</v>
      </c>
      <c r="E27" s="5" t="s">
        <v>112</v>
      </c>
      <c r="F27" s="5">
        <v>125</v>
      </c>
      <c r="G27" s="9" t="s">
        <v>108</v>
      </c>
      <c r="H27">
        <v>0.28299999999999997</v>
      </c>
      <c r="I27">
        <v>0.16700000000000001</v>
      </c>
      <c r="J27">
        <v>0.32100000000000001</v>
      </c>
      <c r="K27">
        <v>0.182</v>
      </c>
      <c r="L27">
        <v>0.14899999999999999</v>
      </c>
      <c r="M27">
        <v>0.156</v>
      </c>
      <c r="N27">
        <v>0.16</v>
      </c>
      <c r="O27">
        <v>0.19400000000000001</v>
      </c>
      <c r="P27">
        <v>0.20100000000000001</v>
      </c>
      <c r="S27">
        <v>0.28299999999999997</v>
      </c>
      <c r="T27">
        <v>0.16700000000000001</v>
      </c>
      <c r="U27">
        <v>0.32100000000000001</v>
      </c>
      <c r="V27">
        <f t="shared" si="4"/>
        <v>0.25699999999999995</v>
      </c>
      <c r="X27">
        <v>0.182</v>
      </c>
      <c r="Y27">
        <v>0.14899999999999999</v>
      </c>
      <c r="Z27">
        <v>0.156</v>
      </c>
      <c r="AA27">
        <f t="shared" si="0"/>
        <v>0.16233333333333333</v>
      </c>
      <c r="AC27">
        <v>0.16</v>
      </c>
      <c r="AD27">
        <v>0.19400000000000001</v>
      </c>
      <c r="AE27">
        <v>0.20100000000000001</v>
      </c>
      <c r="AF27">
        <f t="shared" si="1"/>
        <v>0.18499999999999997</v>
      </c>
      <c r="AH27">
        <v>0.28299999999999997</v>
      </c>
      <c r="AI27">
        <v>0.182</v>
      </c>
      <c r="AJ27">
        <v>0.16</v>
      </c>
      <c r="AK27">
        <v>0.53300000000000003</v>
      </c>
      <c r="AL27">
        <f t="shared" si="5"/>
        <v>0.28949999999999998</v>
      </c>
      <c r="AN27">
        <v>0.16700000000000001</v>
      </c>
      <c r="AO27">
        <v>0.14899999999999999</v>
      </c>
      <c r="AP27">
        <v>0.19400000000000001</v>
      </c>
      <c r="AQ27">
        <v>0.434</v>
      </c>
      <c r="AR27">
        <f t="shared" si="2"/>
        <v>0.23599999999999999</v>
      </c>
      <c r="AT27">
        <v>0.32100000000000001</v>
      </c>
      <c r="AU27">
        <v>0.156</v>
      </c>
      <c r="AV27">
        <v>0.20100000000000001</v>
      </c>
      <c r="AW27">
        <v>0.34399999999999997</v>
      </c>
      <c r="AX27">
        <f t="shared" si="3"/>
        <v>0.25549999999999995</v>
      </c>
      <c r="AZ27" t="s">
        <v>62</v>
      </c>
      <c r="BA27">
        <v>0.53300000000000003</v>
      </c>
      <c r="BB27">
        <v>0.434</v>
      </c>
      <c r="BC27">
        <v>0.34399999999999997</v>
      </c>
      <c r="BD27">
        <f t="shared" si="6"/>
        <v>0.437</v>
      </c>
    </row>
    <row r="28" spans="1:56" x14ac:dyDescent="0.35">
      <c r="A28" s="1" t="s">
        <v>30</v>
      </c>
      <c r="B28" s="5">
        <v>3</v>
      </c>
      <c r="C28" s="14">
        <v>0.41944444444444445</v>
      </c>
      <c r="D28" s="7" t="s">
        <v>91</v>
      </c>
      <c r="E28" s="5" t="s">
        <v>112</v>
      </c>
      <c r="F28" s="5">
        <v>116</v>
      </c>
      <c r="G28" s="9" t="s">
        <v>109</v>
      </c>
      <c r="H28">
        <v>1.337</v>
      </c>
      <c r="I28">
        <v>0.96299999999999997</v>
      </c>
      <c r="J28">
        <v>1.2769999999999999</v>
      </c>
      <c r="K28">
        <v>1.0880000000000001</v>
      </c>
      <c r="L28">
        <v>0.88700000000000001</v>
      </c>
      <c r="M28">
        <v>1.5940000000000001</v>
      </c>
      <c r="N28">
        <v>1.5249999999999999</v>
      </c>
      <c r="O28">
        <v>1.89</v>
      </c>
      <c r="P28">
        <v>1.7090000000000001</v>
      </c>
      <c r="S28">
        <v>1.337</v>
      </c>
      <c r="T28">
        <v>0.96299999999999997</v>
      </c>
      <c r="U28">
        <v>1.2769999999999999</v>
      </c>
      <c r="V28">
        <f t="shared" si="4"/>
        <v>1.1923333333333332</v>
      </c>
      <c r="X28">
        <v>1.0880000000000001</v>
      </c>
      <c r="Y28">
        <v>0.88700000000000001</v>
      </c>
      <c r="Z28">
        <v>1.5940000000000001</v>
      </c>
      <c r="AA28">
        <f t="shared" si="0"/>
        <v>1.1896666666666667</v>
      </c>
      <c r="AC28">
        <v>1.5249999999999999</v>
      </c>
      <c r="AD28">
        <v>1.89</v>
      </c>
      <c r="AE28">
        <v>1.7090000000000001</v>
      </c>
      <c r="AF28">
        <f t="shared" si="1"/>
        <v>1.7080000000000002</v>
      </c>
      <c r="AH28">
        <v>1.337</v>
      </c>
      <c r="AI28">
        <v>1.0880000000000001</v>
      </c>
      <c r="AJ28">
        <v>1.5249999999999999</v>
      </c>
      <c r="AK28">
        <v>2.5110000000000001</v>
      </c>
      <c r="AL28">
        <f t="shared" si="5"/>
        <v>1.6152500000000001</v>
      </c>
      <c r="AN28">
        <v>0.96299999999999997</v>
      </c>
      <c r="AO28">
        <v>0.88700000000000001</v>
      </c>
      <c r="AP28">
        <v>1.89</v>
      </c>
      <c r="AQ28">
        <v>2.27</v>
      </c>
      <c r="AR28">
        <f t="shared" si="2"/>
        <v>1.5024999999999999</v>
      </c>
      <c r="AT28">
        <v>1.2769999999999999</v>
      </c>
      <c r="AU28">
        <v>1.5940000000000001</v>
      </c>
      <c r="AV28">
        <v>1.7090000000000001</v>
      </c>
      <c r="AW28">
        <v>3.9969999999999999</v>
      </c>
      <c r="AX28">
        <f t="shared" si="3"/>
        <v>2.14425</v>
      </c>
      <c r="AZ28" t="s">
        <v>62</v>
      </c>
      <c r="BA28">
        <v>2.5110000000000001</v>
      </c>
      <c r="BB28">
        <v>2.27</v>
      </c>
      <c r="BC28">
        <v>3.9969999999999999</v>
      </c>
      <c r="BD28">
        <f t="shared" si="6"/>
        <v>2.9260000000000002</v>
      </c>
    </row>
    <row r="29" spans="1:56" x14ac:dyDescent="0.35">
      <c r="A29" s="1" t="s">
        <v>31</v>
      </c>
      <c r="B29" s="5">
        <v>3</v>
      </c>
      <c r="C29" s="14">
        <v>0.41736111111111113</v>
      </c>
      <c r="D29" s="7" t="s">
        <v>92</v>
      </c>
      <c r="E29" s="5" t="s">
        <v>112</v>
      </c>
      <c r="F29" s="5">
        <v>121</v>
      </c>
      <c r="G29" s="9" t="s">
        <v>78</v>
      </c>
      <c r="H29">
        <v>1.581</v>
      </c>
      <c r="I29">
        <v>1.4850000000000001</v>
      </c>
      <c r="J29">
        <v>1.704</v>
      </c>
      <c r="K29">
        <v>0.65300000000000002</v>
      </c>
      <c r="L29">
        <v>0.63500000000000001</v>
      </c>
      <c r="M29">
        <v>0.74299999999999999</v>
      </c>
      <c r="N29">
        <v>0.996</v>
      </c>
      <c r="O29">
        <v>0.80800000000000005</v>
      </c>
      <c r="P29">
        <v>1.0089999999999999</v>
      </c>
      <c r="S29">
        <v>1.581</v>
      </c>
      <c r="T29">
        <v>1.4850000000000001</v>
      </c>
      <c r="U29">
        <v>1.704</v>
      </c>
      <c r="V29">
        <f t="shared" si="4"/>
        <v>1.5899999999999999</v>
      </c>
      <c r="X29">
        <v>0.65300000000000002</v>
      </c>
      <c r="Y29">
        <v>0.63500000000000001</v>
      </c>
      <c r="Z29">
        <v>0.74299999999999999</v>
      </c>
      <c r="AA29">
        <f t="shared" si="0"/>
        <v>0.67700000000000005</v>
      </c>
      <c r="AC29">
        <v>0.996</v>
      </c>
      <c r="AD29">
        <v>0.80800000000000005</v>
      </c>
      <c r="AE29">
        <v>1.0089999999999999</v>
      </c>
      <c r="AF29">
        <f t="shared" si="1"/>
        <v>0.93766666666666654</v>
      </c>
      <c r="AH29">
        <v>1.581</v>
      </c>
      <c r="AI29">
        <v>0.65300000000000002</v>
      </c>
      <c r="AJ29">
        <v>0.996</v>
      </c>
      <c r="AK29">
        <v>2.7639999999999998</v>
      </c>
      <c r="AL29">
        <f t="shared" si="5"/>
        <v>1.4984999999999999</v>
      </c>
      <c r="AN29">
        <v>1.4850000000000001</v>
      </c>
      <c r="AO29">
        <v>0.63500000000000001</v>
      </c>
      <c r="AP29">
        <v>0.80800000000000005</v>
      </c>
      <c r="AQ29">
        <v>2.4910000000000001</v>
      </c>
      <c r="AR29">
        <f t="shared" si="2"/>
        <v>1.3547500000000001</v>
      </c>
      <c r="AT29">
        <v>1.704</v>
      </c>
      <c r="AU29">
        <v>0.74299999999999999</v>
      </c>
      <c r="AV29">
        <v>1.0089999999999999</v>
      </c>
      <c r="AW29">
        <v>2.5179999999999998</v>
      </c>
      <c r="AX29">
        <f t="shared" si="3"/>
        <v>1.4935</v>
      </c>
      <c r="AZ29" t="s">
        <v>62</v>
      </c>
      <c r="BA29">
        <v>2.7639999999999998</v>
      </c>
      <c r="BB29">
        <v>2.4910000000000001</v>
      </c>
      <c r="BC29">
        <v>2.5179999999999998</v>
      </c>
      <c r="BD29">
        <f t="shared" si="6"/>
        <v>2.5909999999999997</v>
      </c>
    </row>
    <row r="30" spans="1:56" x14ac:dyDescent="0.35">
      <c r="A30" s="1" t="s">
        <v>32</v>
      </c>
      <c r="B30" s="5">
        <v>3</v>
      </c>
      <c r="C30" s="14">
        <v>0.54236111111111118</v>
      </c>
      <c r="D30" s="7" t="s">
        <v>92</v>
      </c>
      <c r="E30" s="5" t="s">
        <v>112</v>
      </c>
      <c r="F30" s="5">
        <v>116</v>
      </c>
      <c r="G30" s="9" t="s">
        <v>97</v>
      </c>
      <c r="H30">
        <v>0.496</v>
      </c>
      <c r="I30">
        <v>0.36599999999999999</v>
      </c>
      <c r="J30">
        <v>0.46700000000000003</v>
      </c>
      <c r="K30">
        <v>0.28799999999999998</v>
      </c>
      <c r="L30">
        <v>0.158</v>
      </c>
      <c r="M30">
        <v>0.28999999999999998</v>
      </c>
      <c r="N30">
        <v>0.375</v>
      </c>
      <c r="O30">
        <v>0.20599999999999999</v>
      </c>
      <c r="P30">
        <v>0.314</v>
      </c>
      <c r="S30">
        <v>0.496</v>
      </c>
      <c r="T30">
        <v>0.36599999999999999</v>
      </c>
      <c r="U30">
        <v>0.46700000000000003</v>
      </c>
      <c r="V30">
        <f t="shared" si="4"/>
        <v>0.443</v>
      </c>
      <c r="X30">
        <v>0.28799999999999998</v>
      </c>
      <c r="Y30">
        <v>0.158</v>
      </c>
      <c r="Z30">
        <v>0.28999999999999998</v>
      </c>
      <c r="AA30">
        <f t="shared" si="0"/>
        <v>0.24533333333333332</v>
      </c>
      <c r="AC30">
        <v>0.375</v>
      </c>
      <c r="AD30">
        <v>0.20599999999999999</v>
      </c>
      <c r="AE30">
        <v>0.314</v>
      </c>
      <c r="AF30">
        <f t="shared" si="1"/>
        <v>0.29833333333333334</v>
      </c>
      <c r="AH30">
        <v>0.496</v>
      </c>
      <c r="AI30">
        <v>0.28799999999999998</v>
      </c>
      <c r="AJ30">
        <v>0.375</v>
      </c>
      <c r="AK30">
        <v>0.75</v>
      </c>
      <c r="AL30">
        <f t="shared" si="5"/>
        <v>0.47725000000000001</v>
      </c>
      <c r="AN30">
        <v>0.36599999999999999</v>
      </c>
      <c r="AO30">
        <v>0.158</v>
      </c>
      <c r="AP30">
        <v>0.20599999999999999</v>
      </c>
      <c r="AQ30">
        <v>0.60299999999999998</v>
      </c>
      <c r="AR30">
        <f t="shared" si="2"/>
        <v>0.33324999999999999</v>
      </c>
      <c r="AT30">
        <v>0.46700000000000003</v>
      </c>
      <c r="AU30">
        <v>0.28999999999999998</v>
      </c>
      <c r="AV30">
        <v>0.314</v>
      </c>
      <c r="AW30">
        <v>0.58399999999999996</v>
      </c>
      <c r="AX30">
        <f t="shared" si="3"/>
        <v>0.41374999999999995</v>
      </c>
      <c r="AZ30" t="s">
        <v>62</v>
      </c>
      <c r="BA30">
        <v>0.75</v>
      </c>
      <c r="BB30">
        <v>0.60299999999999998</v>
      </c>
      <c r="BC30">
        <v>0.58399999999999996</v>
      </c>
      <c r="BD30">
        <f t="shared" si="6"/>
        <v>0.64566666666666661</v>
      </c>
    </row>
    <row r="31" spans="1:56" x14ac:dyDescent="0.35">
      <c r="A31" s="1" t="s">
        <v>33</v>
      </c>
      <c r="B31" s="5">
        <v>3</v>
      </c>
      <c r="C31" s="14">
        <v>0.37777777777777777</v>
      </c>
      <c r="D31" s="7" t="s">
        <v>91</v>
      </c>
      <c r="E31" s="5" t="s">
        <v>112</v>
      </c>
      <c r="F31" s="5">
        <v>96</v>
      </c>
      <c r="G31" s="9" t="s">
        <v>110</v>
      </c>
      <c r="H31">
        <v>0.66800000000000004</v>
      </c>
      <c r="I31">
        <v>0.43</v>
      </c>
      <c r="J31">
        <v>0.63800000000000001</v>
      </c>
      <c r="K31">
        <v>0.50700000000000001</v>
      </c>
      <c r="L31">
        <v>0.23400000000000001</v>
      </c>
      <c r="M31">
        <v>0.44</v>
      </c>
      <c r="N31">
        <v>0.36399999999999999</v>
      </c>
      <c r="O31">
        <v>0.28899999999999998</v>
      </c>
      <c r="P31">
        <v>0.33700000000000002</v>
      </c>
      <c r="S31">
        <v>0.66800000000000004</v>
      </c>
      <c r="T31">
        <v>0.43</v>
      </c>
      <c r="U31">
        <v>0.63800000000000001</v>
      </c>
      <c r="V31">
        <f t="shared" si="4"/>
        <v>0.57866666666666677</v>
      </c>
      <c r="X31">
        <v>0.50700000000000001</v>
      </c>
      <c r="Y31">
        <v>0.23400000000000001</v>
      </c>
      <c r="Z31">
        <v>0.44</v>
      </c>
      <c r="AA31">
        <f t="shared" si="0"/>
        <v>0.39366666666666666</v>
      </c>
      <c r="AC31">
        <v>0.36399999999999999</v>
      </c>
      <c r="AD31">
        <v>0.28899999999999998</v>
      </c>
      <c r="AE31">
        <v>0.33700000000000002</v>
      </c>
      <c r="AF31">
        <f t="shared" si="1"/>
        <v>0.33</v>
      </c>
      <c r="AH31">
        <v>0.66800000000000004</v>
      </c>
      <c r="AI31">
        <v>0.50700000000000001</v>
      </c>
      <c r="AJ31">
        <v>0.36399999999999999</v>
      </c>
      <c r="AK31">
        <v>0.52300000000000002</v>
      </c>
      <c r="AL31">
        <f t="shared" si="5"/>
        <v>0.51550000000000007</v>
      </c>
      <c r="AN31">
        <v>0.43</v>
      </c>
      <c r="AO31">
        <v>0.23400000000000001</v>
      </c>
      <c r="AP31">
        <v>0.28899999999999998</v>
      </c>
      <c r="AQ31">
        <v>0.57699999999999996</v>
      </c>
      <c r="AR31">
        <f t="shared" si="2"/>
        <v>0.38250000000000001</v>
      </c>
      <c r="AT31">
        <v>0.63800000000000001</v>
      </c>
      <c r="AU31">
        <v>0.44</v>
      </c>
      <c r="AV31">
        <v>0.33700000000000002</v>
      </c>
      <c r="AW31">
        <v>0.77900000000000003</v>
      </c>
      <c r="AX31">
        <f t="shared" si="3"/>
        <v>0.54849999999999999</v>
      </c>
      <c r="AZ31" t="s">
        <v>62</v>
      </c>
      <c r="BA31">
        <v>0.52300000000000002</v>
      </c>
      <c r="BB31">
        <v>0.57699999999999996</v>
      </c>
      <c r="BC31">
        <v>0.77900000000000003</v>
      </c>
      <c r="BD31">
        <f t="shared" si="6"/>
        <v>0.6263333333333333</v>
      </c>
    </row>
    <row r="32" spans="1:56" x14ac:dyDescent="0.35">
      <c r="A32" s="1" t="s">
        <v>34</v>
      </c>
      <c r="B32" s="5">
        <v>3</v>
      </c>
      <c r="C32" s="14">
        <v>0.46319444444444446</v>
      </c>
      <c r="D32" s="7" t="s">
        <v>92</v>
      </c>
      <c r="E32" s="5" t="s">
        <v>112</v>
      </c>
      <c r="F32" s="5">
        <v>103</v>
      </c>
      <c r="G32" s="9" t="s">
        <v>111</v>
      </c>
      <c r="H32">
        <v>0.25900000000000001</v>
      </c>
      <c r="I32">
        <v>0.20699999999999999</v>
      </c>
      <c r="J32">
        <v>0.42199999999999999</v>
      </c>
      <c r="K32">
        <v>0.183</v>
      </c>
      <c r="L32">
        <v>0.14099999999999999</v>
      </c>
      <c r="M32">
        <v>0.24399999999999999</v>
      </c>
      <c r="N32">
        <v>0.23</v>
      </c>
      <c r="O32">
        <v>0.157</v>
      </c>
      <c r="P32">
        <v>0.27200000000000002</v>
      </c>
      <c r="S32">
        <v>0.25900000000000001</v>
      </c>
      <c r="T32">
        <v>0.20699999999999999</v>
      </c>
      <c r="U32">
        <v>0.42199999999999999</v>
      </c>
      <c r="V32">
        <f t="shared" si="4"/>
        <v>0.29599999999999999</v>
      </c>
      <c r="X32">
        <v>0.183</v>
      </c>
      <c r="Y32">
        <v>0.14099999999999999</v>
      </c>
      <c r="Z32">
        <v>0.24399999999999999</v>
      </c>
      <c r="AA32">
        <f t="shared" si="0"/>
        <v>0.18933333333333333</v>
      </c>
      <c r="AC32">
        <v>0.23</v>
      </c>
      <c r="AD32">
        <v>0.157</v>
      </c>
      <c r="AE32">
        <v>0.27200000000000002</v>
      </c>
      <c r="AF32">
        <f t="shared" si="1"/>
        <v>0.21966666666666668</v>
      </c>
      <c r="AH32">
        <v>0.25900000000000001</v>
      </c>
      <c r="AI32">
        <v>0.183</v>
      </c>
      <c r="AJ32">
        <v>0.23</v>
      </c>
      <c r="AK32">
        <v>0.65</v>
      </c>
      <c r="AL32">
        <f t="shared" si="5"/>
        <v>0.33050000000000002</v>
      </c>
      <c r="AN32">
        <v>0.20699999999999999</v>
      </c>
      <c r="AO32">
        <v>0.14099999999999999</v>
      </c>
      <c r="AP32">
        <v>0.157</v>
      </c>
      <c r="AQ32">
        <v>0.64900000000000002</v>
      </c>
      <c r="AR32">
        <f t="shared" si="2"/>
        <v>0.28849999999999998</v>
      </c>
      <c r="AT32">
        <v>0.42199999999999999</v>
      </c>
      <c r="AU32">
        <v>0.24399999999999999</v>
      </c>
      <c r="AV32">
        <v>0.27200000000000002</v>
      </c>
      <c r="AW32">
        <v>0.82499999999999996</v>
      </c>
      <c r="AX32">
        <f t="shared" si="3"/>
        <v>0.44074999999999998</v>
      </c>
      <c r="AZ32" t="s">
        <v>62</v>
      </c>
      <c r="BA32">
        <v>0.65</v>
      </c>
      <c r="BB32">
        <v>0.64900000000000002</v>
      </c>
      <c r="BC32">
        <v>0.82499999999999996</v>
      </c>
      <c r="BD32">
        <f t="shared" si="6"/>
        <v>0.70799999999999985</v>
      </c>
    </row>
    <row r="33" spans="1:56" x14ac:dyDescent="0.35">
      <c r="A33" s="1" t="s">
        <v>35</v>
      </c>
      <c r="B33" s="5">
        <v>3</v>
      </c>
      <c r="C33" s="14">
        <v>0.33819444444444446</v>
      </c>
      <c r="D33" s="7" t="s">
        <v>91</v>
      </c>
      <c r="E33" s="5" t="s">
        <v>112</v>
      </c>
      <c r="F33" s="5">
        <v>108</v>
      </c>
      <c r="G33" s="9" t="s">
        <v>88</v>
      </c>
      <c r="H33">
        <v>0.82799999999999996</v>
      </c>
      <c r="I33">
        <v>0.68799999999999994</v>
      </c>
      <c r="J33">
        <v>1.0189999999999999</v>
      </c>
      <c r="K33">
        <v>0.38900000000000001</v>
      </c>
      <c r="L33">
        <v>0.29299999999999998</v>
      </c>
      <c r="M33">
        <v>0.42899999999999999</v>
      </c>
      <c r="N33">
        <v>0.53500000000000003</v>
      </c>
      <c r="O33">
        <v>0.51300000000000001</v>
      </c>
      <c r="P33">
        <v>0.54200000000000004</v>
      </c>
      <c r="S33">
        <v>0.82799999999999996</v>
      </c>
      <c r="T33">
        <v>0.68799999999999994</v>
      </c>
      <c r="U33">
        <v>1.0189999999999999</v>
      </c>
      <c r="V33">
        <f t="shared" si="4"/>
        <v>0.84500000000000008</v>
      </c>
      <c r="X33">
        <v>0.38900000000000001</v>
      </c>
      <c r="Y33">
        <v>0.29299999999999998</v>
      </c>
      <c r="Z33">
        <v>0.42899999999999999</v>
      </c>
      <c r="AA33">
        <f t="shared" si="0"/>
        <v>0.37033333333333335</v>
      </c>
      <c r="AC33">
        <v>0.53500000000000003</v>
      </c>
      <c r="AD33">
        <v>0.51300000000000001</v>
      </c>
      <c r="AE33">
        <v>0.54200000000000004</v>
      </c>
      <c r="AF33">
        <f t="shared" si="1"/>
        <v>0.53</v>
      </c>
      <c r="AH33">
        <v>0.82799999999999996</v>
      </c>
      <c r="AI33">
        <v>0.38900000000000001</v>
      </c>
      <c r="AJ33">
        <v>0.53500000000000003</v>
      </c>
      <c r="AK33">
        <v>0.82699999999999996</v>
      </c>
      <c r="AL33">
        <f t="shared" si="5"/>
        <v>0.64475000000000005</v>
      </c>
      <c r="AN33">
        <v>0.68799999999999994</v>
      </c>
      <c r="AO33">
        <v>0.29299999999999998</v>
      </c>
      <c r="AP33">
        <v>0.51300000000000001</v>
      </c>
      <c r="AQ33">
        <v>1.111</v>
      </c>
      <c r="AR33">
        <f t="shared" si="2"/>
        <v>0.65124999999999988</v>
      </c>
      <c r="AT33">
        <v>1.0189999999999999</v>
      </c>
      <c r="AU33">
        <v>0.42899999999999999</v>
      </c>
      <c r="AV33">
        <v>0.54200000000000004</v>
      </c>
      <c r="AW33">
        <v>2.1869999999999998</v>
      </c>
      <c r="AX33">
        <f t="shared" si="3"/>
        <v>1.0442499999999999</v>
      </c>
      <c r="AZ33" t="s">
        <v>62</v>
      </c>
      <c r="BA33">
        <v>0.82699999999999996</v>
      </c>
      <c r="BB33">
        <v>1.111</v>
      </c>
      <c r="BC33">
        <v>2.1869999999999998</v>
      </c>
      <c r="BD33">
        <f t="shared" si="6"/>
        <v>1.375</v>
      </c>
    </row>
    <row r="34" spans="1:56" x14ac:dyDescent="0.35">
      <c r="A34" s="1" t="s">
        <v>36</v>
      </c>
      <c r="B34" s="5">
        <v>3</v>
      </c>
      <c r="C34" s="14">
        <v>0.4597222222222222</v>
      </c>
      <c r="D34" s="7" t="s">
        <v>91</v>
      </c>
      <c r="E34" s="5" t="s">
        <v>112</v>
      </c>
      <c r="F34" s="5">
        <v>129</v>
      </c>
      <c r="G34" s="9" t="s">
        <v>96</v>
      </c>
      <c r="H34">
        <v>0.42899999999999999</v>
      </c>
      <c r="I34">
        <v>0.40400000000000003</v>
      </c>
      <c r="J34">
        <v>0.51400000000000001</v>
      </c>
      <c r="K34">
        <v>0.40100000000000002</v>
      </c>
      <c r="L34">
        <v>0.26400000000000001</v>
      </c>
      <c r="M34">
        <v>0.46600000000000003</v>
      </c>
      <c r="N34">
        <v>0.52500000000000002</v>
      </c>
      <c r="O34">
        <v>0.38900000000000001</v>
      </c>
      <c r="P34">
        <v>0.46700000000000003</v>
      </c>
      <c r="S34">
        <v>0.42899999999999999</v>
      </c>
      <c r="T34">
        <v>0.40400000000000003</v>
      </c>
      <c r="U34">
        <v>0.51400000000000001</v>
      </c>
      <c r="V34">
        <f t="shared" si="4"/>
        <v>0.44900000000000001</v>
      </c>
      <c r="X34">
        <v>0.40100000000000002</v>
      </c>
      <c r="Y34">
        <v>0.26400000000000001</v>
      </c>
      <c r="Z34">
        <v>0.46600000000000003</v>
      </c>
      <c r="AA34">
        <f t="shared" si="0"/>
        <v>0.377</v>
      </c>
      <c r="AC34">
        <v>0.52500000000000002</v>
      </c>
      <c r="AD34">
        <v>0.38900000000000001</v>
      </c>
      <c r="AE34">
        <v>0.46700000000000003</v>
      </c>
      <c r="AF34">
        <f t="shared" si="1"/>
        <v>0.46033333333333332</v>
      </c>
      <c r="AH34">
        <v>0.42899999999999999</v>
      </c>
      <c r="AI34">
        <v>0.40100000000000002</v>
      </c>
      <c r="AJ34">
        <v>0.52500000000000002</v>
      </c>
      <c r="AK34">
        <v>0.90800000000000003</v>
      </c>
      <c r="AL34">
        <f t="shared" si="5"/>
        <v>0.56574999999999998</v>
      </c>
      <c r="AN34">
        <v>0.40400000000000003</v>
      </c>
      <c r="AO34">
        <v>0.26400000000000001</v>
      </c>
      <c r="AP34">
        <v>0.38900000000000001</v>
      </c>
      <c r="AQ34">
        <v>0.73</v>
      </c>
      <c r="AR34">
        <f t="shared" si="2"/>
        <v>0.44674999999999998</v>
      </c>
      <c r="AT34">
        <v>0.51400000000000001</v>
      </c>
      <c r="AU34">
        <v>0.46600000000000003</v>
      </c>
      <c r="AV34">
        <v>0.46700000000000003</v>
      </c>
      <c r="AW34">
        <v>0.92900000000000005</v>
      </c>
      <c r="AX34">
        <f t="shared" si="3"/>
        <v>0.59400000000000008</v>
      </c>
      <c r="AZ34" t="s">
        <v>62</v>
      </c>
      <c r="BA34">
        <v>0.90800000000000003</v>
      </c>
      <c r="BB34">
        <v>0.73</v>
      </c>
      <c r="BC34">
        <v>0.92900000000000005</v>
      </c>
      <c r="BD34">
        <f t="shared" si="6"/>
        <v>0.85566666666666669</v>
      </c>
    </row>
    <row r="35" spans="1:56" x14ac:dyDescent="0.35">
      <c r="A35" s="1" t="s">
        <v>37</v>
      </c>
      <c r="B35" s="5">
        <v>3</v>
      </c>
      <c r="C35" s="14">
        <v>0.41666666666666669</v>
      </c>
      <c r="D35" s="7" t="s">
        <v>92</v>
      </c>
      <c r="E35" s="5" t="s">
        <v>112</v>
      </c>
      <c r="F35" s="5">
        <v>108</v>
      </c>
      <c r="G35" s="9" t="s">
        <v>90</v>
      </c>
      <c r="H35">
        <v>1.5489999999999999</v>
      </c>
      <c r="I35">
        <v>1.052</v>
      </c>
      <c r="J35">
        <v>1.6319999999999999</v>
      </c>
      <c r="K35">
        <v>0.77100000000000002</v>
      </c>
      <c r="L35">
        <v>0.64400000000000002</v>
      </c>
      <c r="M35">
        <v>0.69699999999999995</v>
      </c>
      <c r="N35">
        <v>0.98</v>
      </c>
      <c r="O35">
        <v>0.81699999999999995</v>
      </c>
      <c r="P35">
        <v>0.95299999999999996</v>
      </c>
      <c r="S35">
        <v>1.5489999999999999</v>
      </c>
      <c r="T35">
        <v>1.052</v>
      </c>
      <c r="U35">
        <v>1.6319999999999999</v>
      </c>
      <c r="V35">
        <f t="shared" si="4"/>
        <v>1.4109999999999998</v>
      </c>
      <c r="X35">
        <v>0.77100000000000002</v>
      </c>
      <c r="Y35">
        <v>0.64400000000000002</v>
      </c>
      <c r="Z35">
        <v>0.69699999999999995</v>
      </c>
      <c r="AA35">
        <f t="shared" si="0"/>
        <v>0.70400000000000007</v>
      </c>
      <c r="AC35">
        <v>0.98</v>
      </c>
      <c r="AD35">
        <v>0.81699999999999995</v>
      </c>
      <c r="AE35">
        <v>0.95299999999999996</v>
      </c>
      <c r="AF35">
        <f t="shared" si="1"/>
        <v>0.91666666666666663</v>
      </c>
      <c r="AH35">
        <v>1.5489999999999999</v>
      </c>
      <c r="AI35">
        <v>0.77100000000000002</v>
      </c>
      <c r="AJ35">
        <v>0.98</v>
      </c>
      <c r="AK35">
        <v>2.0939999999999999</v>
      </c>
      <c r="AL35">
        <f t="shared" si="5"/>
        <v>1.3485</v>
      </c>
      <c r="AN35">
        <v>1.052</v>
      </c>
      <c r="AO35">
        <v>0.64400000000000002</v>
      </c>
      <c r="AP35">
        <v>0.81699999999999995</v>
      </c>
      <c r="AQ35">
        <v>1.446</v>
      </c>
      <c r="AR35">
        <f t="shared" si="2"/>
        <v>0.98974999999999991</v>
      </c>
      <c r="AT35">
        <v>1.6319999999999999</v>
      </c>
      <c r="AU35">
        <v>0.69699999999999995</v>
      </c>
      <c r="AV35">
        <v>0.95299999999999996</v>
      </c>
      <c r="AW35">
        <v>1.6919999999999999</v>
      </c>
      <c r="AX35">
        <f t="shared" si="3"/>
        <v>1.2434999999999998</v>
      </c>
      <c r="AZ35" t="s">
        <v>62</v>
      </c>
      <c r="BA35">
        <v>2.0939999999999999</v>
      </c>
      <c r="BB35">
        <v>1.446</v>
      </c>
      <c r="BC35">
        <v>1.6919999999999999</v>
      </c>
      <c r="BD35">
        <f t="shared" si="6"/>
        <v>1.744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Eyes closed_Alpha_full</vt:lpstr>
      <vt:lpstr>Eyes_closed_alpha_low</vt:lpstr>
      <vt:lpstr>Eyes_Closed_alpha_high</vt:lpstr>
      <vt:lpstr>Eyes_closed_beta</vt:lpstr>
      <vt:lpstr>Eyes Open_alpha_full</vt:lpstr>
      <vt:lpstr>Eyes_Open_alpha_low</vt:lpstr>
      <vt:lpstr>Eyes_Open_alpha_high</vt:lpstr>
      <vt:lpstr>Eyes_Open_beta</vt:lpstr>
    </vt:vector>
  </TitlesOfParts>
  <Company>Northumbria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 Greer</dc:creator>
  <cp:lastModifiedBy>Joanna Greer</cp:lastModifiedBy>
  <cp:lastPrinted>2015-07-07T11:07:44Z</cp:lastPrinted>
  <dcterms:created xsi:type="dcterms:W3CDTF">2015-05-14T10:59:40Z</dcterms:created>
  <dcterms:modified xsi:type="dcterms:W3CDTF">2020-12-15T15:00:16Z</dcterms:modified>
</cp:coreProperties>
</file>